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契約管理\02_業務別フォルダ\医薬品関連業務\1_契約関係\01＿医薬品\R7\01＿令和7年3月日\01_入札\入札関係書類（R7医薬品、R7.3）\"/>
    </mc:Choice>
  </mc:AlternateContent>
  <xr:revisionPtr revIDLastSave="0" documentId="13_ncr:1_{E4675A71-2846-43DC-AE4E-2C9D8F10EC18}" xr6:coauthVersionLast="47" xr6:coauthVersionMax="47" xr10:uidLastSave="{00000000-0000-0000-0000-000000000000}"/>
  <bookViews>
    <workbookView xWindow="-108" yWindow="-108" windowWidth="23256" windowHeight="12456" xr2:uid="{ACFEE029-CC33-4F03-B2FE-71B021C72D11}"/>
  </bookViews>
  <sheets>
    <sheet name="入札書（ヤマ） " sheetId="1" r:id="rId1"/>
    <sheet name="入札書（単品）" sheetId="2" r:id="rId2"/>
  </sheets>
  <definedNames>
    <definedName name="_xlnm._FilterDatabase" localSheetId="0" hidden="1">'入札書（ヤマ） '!$A$2:$J$489</definedName>
    <definedName name="aa">#REF!</definedName>
    <definedName name="_xlnm.Print_Area" localSheetId="0">'入札書（ヤマ） '!$A$1:$J$489</definedName>
    <definedName name="_xlnm.Print_Area" localSheetId="1">'入札書（単品）'!$A$1:$I$42</definedName>
    <definedName name="_xlnm.Print_Titles" localSheetId="0">'入札書（ヤマ） 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9" i="1" l="1"/>
  <c r="J488" i="1"/>
  <c r="J487" i="1"/>
  <c r="J486" i="1"/>
  <c r="J485" i="1"/>
  <c r="J484" i="1"/>
  <c r="J483" i="1"/>
  <c r="J482" i="1"/>
  <c r="J481" i="1"/>
  <c r="J480" i="1"/>
  <c r="J479" i="1"/>
  <c r="J478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77" i="1" s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59" i="1" s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424" i="1" s="1"/>
  <c r="J376" i="1"/>
  <c r="J375" i="1"/>
  <c r="J374" i="1"/>
  <c r="J373" i="1"/>
  <c r="J372" i="1"/>
  <c r="J371" i="1"/>
  <c r="J377" i="1" s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70" i="1" s="1"/>
  <c r="J355" i="1"/>
  <c r="J354" i="1"/>
  <c r="J353" i="1"/>
  <c r="J352" i="1"/>
  <c r="J351" i="1"/>
  <c r="J350" i="1"/>
  <c r="J356" i="1" s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49" i="1" s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305" i="1" s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74" i="1" s="1"/>
  <c r="J254" i="1"/>
  <c r="J253" i="1"/>
  <c r="J252" i="1"/>
  <c r="J251" i="1"/>
  <c r="J250" i="1"/>
  <c r="J249" i="1"/>
  <c r="J248" i="1"/>
  <c r="J247" i="1"/>
  <c r="J246" i="1"/>
  <c r="J245" i="1"/>
  <c r="J255" i="1" s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44" i="1" s="1"/>
  <c r="J208" i="1"/>
  <c r="J206" i="1"/>
  <c r="J205" i="1"/>
  <c r="J204" i="1"/>
  <c r="J203" i="1"/>
  <c r="J202" i="1"/>
  <c r="J201" i="1"/>
  <c r="J200" i="1"/>
  <c r="J199" i="1"/>
  <c r="J207" i="1" s="1"/>
  <c r="J197" i="1"/>
  <c r="J196" i="1"/>
  <c r="J195" i="1"/>
  <c r="J198" i="1" s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94" i="1" s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38" i="1" s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112" i="1" s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32" i="1" s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8" i="1" s="1"/>
</calcChain>
</file>

<file path=xl/sharedStrings.xml><?xml version="1.0" encoding="utf-8"?>
<sst xmlns="http://schemas.openxmlformats.org/spreadsheetml/2006/main" count="2601" uniqueCount="1264">
  <si>
    <t>◆令和７年度佐賀県医療センター好生館医薬品入札品目一覧◆</t>
    <rPh sb="1" eb="3">
      <t>レイワ</t>
    </rPh>
    <rPh sb="4" eb="6">
      <t>ネンド</t>
    </rPh>
    <rPh sb="6" eb="11">
      <t>サガケンイリョウ</t>
    </rPh>
    <rPh sb="15" eb="18">
      <t>コウセイカン</t>
    </rPh>
    <rPh sb="18" eb="21">
      <t>イヤクヒン</t>
    </rPh>
    <rPh sb="21" eb="25">
      <t>ニュウサツヒンモク</t>
    </rPh>
    <rPh sb="25" eb="27">
      <t>イチラン</t>
    </rPh>
    <phoneticPr fontId="3"/>
  </si>
  <si>
    <t>調達番号</t>
    <rPh sb="0" eb="4">
      <t>チョウタツバンゴウ</t>
    </rPh>
    <phoneticPr fontId="3"/>
  </si>
  <si>
    <t>JANｺｰﾄﾞ</t>
  </si>
  <si>
    <t>販売ﾒｰｶ名</t>
  </si>
  <si>
    <t>品名</t>
  </si>
  <si>
    <t>規格包装</t>
  </si>
  <si>
    <t>剤形名</t>
  </si>
  <si>
    <t>包装薬価</t>
  </si>
  <si>
    <t>R7使用見込</t>
    <rPh sb="2" eb="6">
      <t>シヨウミコミ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</si>
  <si>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</si>
  <si>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</si>
  <si>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AA-1</t>
    <phoneticPr fontId="3"/>
  </si>
  <si>
    <t>ＣＳＬベーリング</t>
  </si>
  <si>
    <t>アルブミナー２５％静注１２．５g／５０mL</t>
  </si>
  <si>
    <t>1Ｖ</t>
  </si>
  <si>
    <t>注射</t>
  </si>
  <si>
    <t>AA-2</t>
  </si>
  <si>
    <t>アルブミナー５％静注１２．５g／２５０mL</t>
  </si>
  <si>
    <t>AA-3</t>
  </si>
  <si>
    <t>アルブミン－ベーリング20％静注10.0g/50mL</t>
  </si>
  <si>
    <t>AA-4</t>
  </si>
  <si>
    <t>タコシール組織接着用シート</t>
  </si>
  <si>
    <t>4.8X4.8cm 1枚（ハーフ）</t>
  </si>
  <si>
    <t>外用</t>
  </si>
  <si>
    <t>AA-5</t>
  </si>
  <si>
    <t>3.0X2.5cm 1枚（スモール）</t>
  </si>
  <si>
    <t>AA-6</t>
  </si>
  <si>
    <t>9.5X4.8cm 1枚（レギュラー）</t>
  </si>
  <si>
    <t>AA-7</t>
  </si>
  <si>
    <t>フィブロガミンＰ静注用</t>
  </si>
  <si>
    <t>溶解液付 6Ｖ</t>
  </si>
  <si>
    <t>AA-8</t>
  </si>
  <si>
    <t>ベリプラストＰ　コンビセット　組織接着用</t>
  </si>
  <si>
    <t>3mL 2ｷｯﾄ 1組</t>
  </si>
  <si>
    <t>AA-9</t>
  </si>
  <si>
    <t>0.5mL 2ｷｯﾄ 1組</t>
  </si>
  <si>
    <t>AA-10</t>
  </si>
  <si>
    <t>1mL 2ｷｯﾄ 1組</t>
  </si>
  <si>
    <t>AA-11</t>
  </si>
  <si>
    <t>ケイセントラ静注用５００</t>
  </si>
  <si>
    <t>溶解液付 1Ｖ</t>
  </si>
  <si>
    <t>AA-12</t>
  </si>
  <si>
    <t>ケイセントラ静注用１０００</t>
  </si>
  <si>
    <t>AA-13</t>
  </si>
  <si>
    <t>AA-14</t>
  </si>
  <si>
    <t>ハイゼントラ２０％皮下注４ｇ／２０ｍＬ</t>
  </si>
  <si>
    <t>AA-15</t>
  </si>
  <si>
    <t>ベリナートＰ静注用５００</t>
  </si>
  <si>
    <t>合計</t>
  </si>
  <si>
    <t>合計</t>
    <rPh sb="0" eb="2">
      <t>ゴウケイ</t>
    </rPh>
    <phoneticPr fontId="3"/>
  </si>
  <si>
    <t>AA-242</t>
  </si>
  <si>
    <t>ヴァンティブ</t>
  </si>
  <si>
    <t>エクストラニール腹膜透析液</t>
  </si>
  <si>
    <t>ｼﾝｸﾞﾙﾊﾞｯｸﾞ 1500mL 6袋</t>
  </si>
  <si>
    <t>AA-243</t>
  </si>
  <si>
    <t>UVﾂｲﾝﾊﾞｯｸﾞ 1500mL 4袋</t>
  </si>
  <si>
    <t>AA-244</t>
  </si>
  <si>
    <t>ｼﾝｸﾞﾙﾊﾞｯｸﾞ 2000mL 4袋</t>
  </si>
  <si>
    <t>AA-245</t>
  </si>
  <si>
    <t>ﾂｲﾝﾊﾞｯｸﾞ 2000mL 4袋</t>
  </si>
  <si>
    <t>AA-246</t>
  </si>
  <si>
    <t>レギュニール　ＬＣａ　２．５腹膜透析液</t>
  </si>
  <si>
    <t>ｼﾝｸﾞﾙB機器 2500mL 4袋</t>
  </si>
  <si>
    <t>AA-247</t>
  </si>
  <si>
    <t>レギュニール　ＬＣａ　１．５腹膜透析液</t>
  </si>
  <si>
    <t>AA-248</t>
  </si>
  <si>
    <t>UVﾂｲﾝﾊﾞｯｸﾞ 1500mL 5袋</t>
  </si>
  <si>
    <t>AA-249</t>
  </si>
  <si>
    <t>UVﾂｲﾝﾊﾞｯｸﾞ 2000mL 4袋</t>
  </si>
  <si>
    <t>AA-250</t>
  </si>
  <si>
    <t>AA-251</t>
  </si>
  <si>
    <t>AA-252</t>
  </si>
  <si>
    <t>ｼﾝｸﾞﾙB機器 2000mL 4袋</t>
  </si>
  <si>
    <t>AA-253</t>
  </si>
  <si>
    <t>レギュニール　ＬＣａ　４．２５腹膜透析液</t>
  </si>
  <si>
    <t>AA-254</t>
  </si>
  <si>
    <t>ｼﾝｸﾞﾙB機器 1500mL 6袋</t>
  </si>
  <si>
    <t>AA-607</t>
  </si>
  <si>
    <t>ツムラ</t>
  </si>
  <si>
    <t>ツムラ茵ちん蒿湯エキス顆粒（医療用）</t>
  </si>
  <si>
    <t>2.5g 42包</t>
  </si>
  <si>
    <t>内服</t>
  </si>
  <si>
    <t>AA-608</t>
  </si>
  <si>
    <t>ツムラ越婢加朮湯エキス顆粒（医療用）</t>
  </si>
  <si>
    <t>AA-609</t>
  </si>
  <si>
    <t>ツムラ黄連解毒湯エキス顆粒（医療用）</t>
  </si>
  <si>
    <t>AA-610</t>
  </si>
  <si>
    <t>ツムラ乙字湯エキス顆粒（医療用）</t>
  </si>
  <si>
    <t>AA-611</t>
  </si>
  <si>
    <t>ツムラ葛根湯エキス顆粒（医療用）</t>
  </si>
  <si>
    <t>AA-612</t>
  </si>
  <si>
    <t>ツムラ加味逍遙散エキス顆粒（医療用）</t>
  </si>
  <si>
    <t>AA-613</t>
  </si>
  <si>
    <t>ツムラ桔梗湯エキス顆粒（医療用）</t>
  </si>
  <si>
    <t>AA-614</t>
  </si>
  <si>
    <t>ツムラ帰脾湯エキス顆粒（医療用）</t>
  </si>
  <si>
    <t>AA-615</t>
  </si>
  <si>
    <t>ツムラ桂枝加芍薬湯エキス顆粒（医療用）</t>
  </si>
  <si>
    <t>AA-616</t>
  </si>
  <si>
    <t>ツムラ桂枝加竜骨牡蛎湯エキス顆粒(医療用)</t>
  </si>
  <si>
    <t>AA-617</t>
  </si>
  <si>
    <t>ﾂﾑﾗ桂枝茯苓丸加よく苡仁ｴｷｽ顆粒(医療用)</t>
  </si>
  <si>
    <t>AA-618</t>
  </si>
  <si>
    <t>ツムラ桂枝茯苓丸エキス顆粒（医療用）</t>
  </si>
  <si>
    <t>AA-619</t>
  </si>
  <si>
    <t>ツムラ香蘇散エキス顆粒（医療用）</t>
  </si>
  <si>
    <t>AA-620</t>
  </si>
  <si>
    <t>ツムラ牛車腎気丸エキス顆粒（医療用）</t>
  </si>
  <si>
    <t>AA-621</t>
  </si>
  <si>
    <t>ツムラ呉茱萸湯エキス顆粒（医療用）</t>
  </si>
  <si>
    <t>AA-622</t>
  </si>
  <si>
    <t>ツムラ五苓散エキス顆粒（医療用）</t>
  </si>
  <si>
    <t>AA-623</t>
  </si>
  <si>
    <t>ツムラ柴胡加竜骨牡蛎湯エキス顆粒(医療用)</t>
  </si>
  <si>
    <t>AA-624</t>
  </si>
  <si>
    <t>ツムラ柴胡桂枝湯エキス顆粒（医療用）</t>
  </si>
  <si>
    <t>AA-625</t>
  </si>
  <si>
    <t>ツムラ柴朴湯エキス顆粒（医療用）</t>
  </si>
  <si>
    <t>AA-626</t>
  </si>
  <si>
    <t>ツムラ柴苓湯エキス顆粒（医療用）</t>
  </si>
  <si>
    <t>3g 42包</t>
  </si>
  <si>
    <t>AA-627</t>
  </si>
  <si>
    <t>ツムラ紫雲膏</t>
  </si>
  <si>
    <t>500g 1瓶</t>
  </si>
  <si>
    <t>AA-628</t>
  </si>
  <si>
    <t>ツムラ四逆散エキス顆粒（医療用）</t>
  </si>
  <si>
    <t>AA-629</t>
  </si>
  <si>
    <t>ツムラ四物湯エキス顆粒（医療用）</t>
  </si>
  <si>
    <t>AA-630</t>
  </si>
  <si>
    <t>ツムラ芍薬甘草湯エキス顆粒（医療用）</t>
  </si>
  <si>
    <t>AA-631</t>
  </si>
  <si>
    <t>ツムラ十全大補湯エキス顆粒（医療用）</t>
  </si>
  <si>
    <t>2.5g 189包</t>
  </si>
  <si>
    <t>AA-632</t>
  </si>
  <si>
    <t>AA-633</t>
  </si>
  <si>
    <t>ツムラ小柴胡湯エキス顆粒（医療用）</t>
  </si>
  <si>
    <t>AA-634</t>
  </si>
  <si>
    <t>ツムラ小青竜湯エキス顆粒（医療用）</t>
  </si>
  <si>
    <t>AA-635</t>
  </si>
  <si>
    <t>ツムラ真武湯エキス顆粒（医療用）</t>
  </si>
  <si>
    <t>AA-636</t>
  </si>
  <si>
    <t>ツムラ清上防風湯エキス顆粒（医療用）</t>
  </si>
  <si>
    <t>AA-637</t>
  </si>
  <si>
    <t>ツムラ清心蓮子飲エキス顆粒（医療用）</t>
  </si>
  <si>
    <t>AA-638</t>
  </si>
  <si>
    <t>ツムラ清肺湯エキス顆粒（医療用）</t>
  </si>
  <si>
    <t>AA-639</t>
  </si>
  <si>
    <t>ツムラ疎経活血湯エキス顆粒（医療用）</t>
  </si>
  <si>
    <t>AA-640</t>
  </si>
  <si>
    <t>ツムラ大黄甘草湯エキス顆粒（医療用）</t>
  </si>
  <si>
    <t>AA-641</t>
  </si>
  <si>
    <t>ツムラ大建中湯エキス顆粒（医療用）</t>
  </si>
  <si>
    <t>AA-642</t>
  </si>
  <si>
    <t>ツムラ大柴胡湯エキス顆粒（医療用）</t>
  </si>
  <si>
    <t>AA-643</t>
  </si>
  <si>
    <t>ツムラ治打撲一方エキス顆粒（医療用）</t>
  </si>
  <si>
    <t>AA-644</t>
  </si>
  <si>
    <t>ツムラ釣藤散エキス顆粒（医療用）</t>
  </si>
  <si>
    <t>AA-645</t>
  </si>
  <si>
    <t>ツムラ猪苓湯エキス顆粒（医療用）</t>
  </si>
  <si>
    <t>AA-646</t>
  </si>
  <si>
    <t>ツムラ猪苓湯合四物湯エキス顆粒（医療用）</t>
  </si>
  <si>
    <t>AA-647</t>
  </si>
  <si>
    <t>ツムラ当帰飲子エキス顆粒（医療用）</t>
  </si>
  <si>
    <t>AA-648</t>
  </si>
  <si>
    <t>ﾂﾑﾗ当帰四逆加呉茱萸生姜湯ｴｷｽ顆粒(医療用)</t>
  </si>
  <si>
    <t>AA-649</t>
  </si>
  <si>
    <t>ツムラ当帰芍薬散エキス顆粒（医療用）</t>
  </si>
  <si>
    <t>AA-650</t>
  </si>
  <si>
    <t>ツムラ人参湯エキス顆粒（医療用）</t>
  </si>
  <si>
    <t>AA-651</t>
  </si>
  <si>
    <t>ツムラ人参養栄湯エキス顆粒（医療用）</t>
  </si>
  <si>
    <t>AA-652</t>
  </si>
  <si>
    <t>ツムラ麦門冬湯エキス顆粒（医療用）</t>
  </si>
  <si>
    <t>AA-653</t>
  </si>
  <si>
    <t>3g 189包</t>
  </si>
  <si>
    <t>AA-654</t>
  </si>
  <si>
    <t>ツムラ八味地黄丸エキス顆粒（医療用）</t>
  </si>
  <si>
    <t>AA-655</t>
  </si>
  <si>
    <t>ツムラ半夏厚朴湯エキス顆粒（医療用）</t>
  </si>
  <si>
    <t>AA-656</t>
  </si>
  <si>
    <t>ツムラ半夏白朮天麻湯エキス顆粒（医療用）</t>
  </si>
  <si>
    <t>AA-657</t>
  </si>
  <si>
    <t>ツムラ茯苓飲エキス顆粒（医療用）</t>
  </si>
  <si>
    <t>AA-658</t>
  </si>
  <si>
    <t>ブシ末（調剤用）「ツムラ」</t>
  </si>
  <si>
    <t>AA-659</t>
  </si>
  <si>
    <t>ツムラ防已黄耆湯エキス顆粒（医療用）</t>
  </si>
  <si>
    <t>AA-660</t>
  </si>
  <si>
    <t>ツムラ防風通聖散エキス顆粒（医療用）</t>
  </si>
  <si>
    <t>AA-661</t>
  </si>
  <si>
    <t>ツムラ補中益気湯エキス顆粒（医療用）</t>
  </si>
  <si>
    <t>AA-662</t>
  </si>
  <si>
    <t>ツムラ麻黄湯エキス顆粒（医療用）</t>
  </si>
  <si>
    <t>AA-663</t>
  </si>
  <si>
    <t>ツムラ麻黄附子細辛湯エキス顆粒（医療用）</t>
  </si>
  <si>
    <t>AA-664</t>
  </si>
  <si>
    <t>ツムラ麻子仁丸エキス顆粒（医療用）</t>
  </si>
  <si>
    <t>AA-665</t>
  </si>
  <si>
    <t>ツムラ木防已湯エキス顆粒（医療用）</t>
  </si>
  <si>
    <t>AA-666</t>
  </si>
  <si>
    <t>ツムラ抑肝散エキス顆粒（医療用）</t>
  </si>
  <si>
    <t>AA-667</t>
  </si>
  <si>
    <t>ツムラ抑肝散加陳皮半夏エキス顆粒(医療用)</t>
  </si>
  <si>
    <t>AA-668</t>
  </si>
  <si>
    <t>ツムラ六君子湯エキス顆粒（医療用）</t>
  </si>
  <si>
    <t>AA-669</t>
  </si>
  <si>
    <t>AA-670</t>
  </si>
  <si>
    <t>ツムラ立効散エキス顆粒（医療用）</t>
  </si>
  <si>
    <t>AA-671</t>
  </si>
  <si>
    <t>ツムラ苓桂朮甘湯エキス顆粒（医療用）</t>
  </si>
  <si>
    <t>AA-672</t>
  </si>
  <si>
    <t>ツムラ六味丸エキス顆粒（医療用）</t>
  </si>
  <si>
    <t>AA-673</t>
  </si>
  <si>
    <t>ツムラ酸棗仁湯エキス顆粒（医療用）</t>
  </si>
  <si>
    <t>AA-674</t>
  </si>
  <si>
    <t>ツムラ潤腸湯エキス顆粒（医療用）</t>
  </si>
  <si>
    <t>AA-675</t>
  </si>
  <si>
    <t>ツムラ小建中湯エキス顆粒（医療用）</t>
  </si>
  <si>
    <t>2.5g 84包</t>
  </si>
  <si>
    <t>AA-676</t>
  </si>
  <si>
    <t>ツムラ安中散エキス顆粒（医療用）</t>
  </si>
  <si>
    <t>AA-677</t>
  </si>
  <si>
    <t>ﾂﾑﾗ葛根湯加川きゅう辛夷ｴｷｽ顆粒(医療用)</t>
  </si>
  <si>
    <t>AA-678</t>
  </si>
  <si>
    <t>ツムラ神秘湯エキス顆粒（医療用）</t>
  </si>
  <si>
    <t>AA-679</t>
  </si>
  <si>
    <t>ツムラ排膿散及湯エキス顆粒（医療用）</t>
  </si>
  <si>
    <t>AA-680</t>
  </si>
  <si>
    <t>ツムラ十味敗毒湯エキス顆粒（医療用）</t>
  </si>
  <si>
    <t>AA-681</t>
  </si>
  <si>
    <t>ツムラ白虎加人参湯エキス顆粒（医療用）</t>
  </si>
  <si>
    <t>3.0g 42包</t>
  </si>
  <si>
    <t>AA-682</t>
  </si>
  <si>
    <t>ツムラ桂枝加芍薬大黄湯エキス顆粒(医療用)</t>
  </si>
  <si>
    <t>AA-683</t>
  </si>
  <si>
    <t>ツムラ桂枝加朮附湯エキス顆粒（医療用）</t>
  </si>
  <si>
    <t>AA-684</t>
  </si>
  <si>
    <t>ツムラ加味帰脾湯エキス顆粒（医療用）</t>
  </si>
  <si>
    <t>AA-685</t>
  </si>
  <si>
    <t>AA-688</t>
  </si>
  <si>
    <t>テルモ</t>
  </si>
  <si>
    <t>ＫＣＬ注２０ｍＥｑキット「テルモ」</t>
  </si>
  <si>
    <t>1ﾓﾙ 20mL 10ｷｯﾄ</t>
  </si>
  <si>
    <t>AA-689</t>
  </si>
  <si>
    <t>アスパラギン酸カリウム注10mEqキット｢ﾃﾙﾓ｣</t>
  </si>
  <si>
    <t>17.12% 10mL 10ｷｯﾄ</t>
  </si>
  <si>
    <t>AA-690</t>
  </si>
  <si>
    <t>アドレナリン注０．１％シリンジ「テルモ」</t>
  </si>
  <si>
    <t>【災】1mL 10筒</t>
  </si>
  <si>
    <t>AA-691</t>
  </si>
  <si>
    <t>アトロピン注０．０５％シリンジ「テルモ」</t>
  </si>
  <si>
    <t>AA-692</t>
  </si>
  <si>
    <t>テルモ生食</t>
  </si>
  <si>
    <t>TP-A10NS 1000mL 10袋</t>
  </si>
  <si>
    <t>AA-693</t>
  </si>
  <si>
    <t>生食注シリンジ「テルモ」１０ｍＬ</t>
  </si>
  <si>
    <t>PF-10NSS 10mL 10筒</t>
  </si>
  <si>
    <t>AA-694</t>
  </si>
  <si>
    <t>ソルアセトＤ輸液</t>
  </si>
  <si>
    <t>500mL 20袋</t>
  </si>
  <si>
    <t>AA-695</t>
  </si>
  <si>
    <t>ソルアセトＦ輸液</t>
  </si>
  <si>
    <t>AA-696</t>
  </si>
  <si>
    <t>ソルデム１輸液</t>
  </si>
  <si>
    <t>【災】500mL 20袋</t>
  </si>
  <si>
    <t>AA-697</t>
  </si>
  <si>
    <t>200mL 30袋</t>
  </si>
  <si>
    <t>AA-698</t>
  </si>
  <si>
    <t>ソルデム３ＡＧ輸液</t>
  </si>
  <si>
    <t>AA-699</t>
  </si>
  <si>
    <t>AA-700</t>
  </si>
  <si>
    <t>ソルデム３Ａ輸液</t>
  </si>
  <si>
    <t>AA-701</t>
  </si>
  <si>
    <t>【災】TPAB05GM3A 500mL 20袋</t>
  </si>
  <si>
    <t>AA-702</t>
  </si>
  <si>
    <t>テルモ糖注５％</t>
  </si>
  <si>
    <t>TP-A05G05V 500mL 20袋</t>
  </si>
  <si>
    <t>AA-703</t>
  </si>
  <si>
    <t>ニトログリセリン注25mg/50mLｼﾘﾝｼﾞ｢テルモ｣</t>
  </si>
  <si>
    <t>5筒</t>
  </si>
  <si>
    <t>AA-704</t>
  </si>
  <si>
    <t>ハイカリックＲＦ輸液</t>
  </si>
  <si>
    <t>500mL 10袋</t>
  </si>
  <si>
    <t>AA-705</t>
  </si>
  <si>
    <t>ハイカリック液－１号</t>
  </si>
  <si>
    <t>700mL 10袋</t>
  </si>
  <si>
    <t>AA-706</t>
  </si>
  <si>
    <t>ハイカリック液－２号</t>
  </si>
  <si>
    <t>AA-707</t>
  </si>
  <si>
    <t>ビタジェクト注キット</t>
  </si>
  <si>
    <t>2筒 10ｷｯﾄ</t>
  </si>
  <si>
    <t>AA-708</t>
  </si>
  <si>
    <t>ヘパフラッシュ１０単位／mLシリンジ１０mL</t>
  </si>
  <si>
    <t>ｽﾘｯﾌﾟﾀｲﾌﾟ 10筒</t>
  </si>
  <si>
    <t>AA-709</t>
  </si>
  <si>
    <t>リドカイン静注用２％シリンジ「テルモ」</t>
  </si>
  <si>
    <t>【災】5mL 10筒</t>
  </si>
  <si>
    <t>AA-710</t>
  </si>
  <si>
    <t>リン酸２カリウム注２０ｍＥｑキット｢ﾃﾙﾓ｣</t>
  </si>
  <si>
    <t>0.5ﾓﾙ 20mL 10ｷｯﾄ</t>
  </si>
  <si>
    <t>AA-711</t>
  </si>
  <si>
    <t>アセリオ静注液１０００ｍｇバッグ</t>
  </si>
  <si>
    <t>100mL 20袋</t>
  </si>
  <si>
    <t>AA-712</t>
  </si>
  <si>
    <t>ﾛﾋﾟﾊﾞｶｲﾝ塩酸塩0.75%注150mg/20mL｢ﾃﾙﾓ｣</t>
  </si>
  <si>
    <t>10Ａ</t>
  </si>
  <si>
    <t>AA-783</t>
  </si>
  <si>
    <t>ノバルティスファーマ</t>
  </si>
  <si>
    <t>アフィニトール錠５ｍｇ</t>
  </si>
  <si>
    <t>PTP 30Tab</t>
  </si>
  <si>
    <t>AA-784</t>
  </si>
  <si>
    <t>イクセロンパッチ４．５ｍｇ</t>
  </si>
  <si>
    <t>2.5cm2 14枚</t>
  </si>
  <si>
    <t>AA-785</t>
  </si>
  <si>
    <t>イクセロンパッチ１８ｍｇ</t>
  </si>
  <si>
    <t>10cm2 14枚</t>
  </si>
  <si>
    <t>AA-786</t>
  </si>
  <si>
    <t>エイゾプト懸濁性点眼液１％</t>
  </si>
  <si>
    <t>5mL 10本</t>
  </si>
  <si>
    <t>AA-787</t>
  </si>
  <si>
    <t>グリベック錠１００ｍｇ</t>
  </si>
  <si>
    <t>PTP 120Tab</t>
  </si>
  <si>
    <t>AA-788</t>
  </si>
  <si>
    <t>コディオ配合錠ＭＤ</t>
  </si>
  <si>
    <t>PTP 140Tab</t>
  </si>
  <si>
    <t>AA-789</t>
  </si>
  <si>
    <t>コディオ配合錠ＥＸ</t>
  </si>
  <si>
    <t>AA-790</t>
  </si>
  <si>
    <t>ザジテン点眼液０．０５％</t>
  </si>
  <si>
    <t>3.45mg 5mL 10本</t>
  </si>
  <si>
    <t>AA-791</t>
  </si>
  <si>
    <t>サンディミュン点滴静注用２５０ｍｇ</t>
  </si>
  <si>
    <t>5mL 5Ａ</t>
  </si>
  <si>
    <t>AA-792</t>
  </si>
  <si>
    <t>サンドスタチン皮下注用１００μｇ</t>
  </si>
  <si>
    <t>1mL 10Ａ</t>
  </si>
  <si>
    <t>AA-793</t>
  </si>
  <si>
    <t>ゾメタ点滴静注４ｍｇ／５ｍＬ</t>
  </si>
  <si>
    <t>AA-794</t>
  </si>
  <si>
    <t>タイケルブ錠２５０ｍｇ</t>
  </si>
  <si>
    <t>PTP 100Tab</t>
  </si>
  <si>
    <t>AA-795</t>
  </si>
  <si>
    <t>タシグナカプセル１５０ｍｇ</t>
  </si>
  <si>
    <t>PTP 20Cap</t>
  </si>
  <si>
    <t>AA-796</t>
  </si>
  <si>
    <t>タシグナカプセル２００ｍｇ</t>
  </si>
  <si>
    <t>AA-797</t>
  </si>
  <si>
    <t>デスフェラール注射用５００ｍｇ</t>
  </si>
  <si>
    <t>5Ｖ</t>
  </si>
  <si>
    <t>AA-798</t>
  </si>
  <si>
    <t>トラバタンズ点眼液０．００４％</t>
  </si>
  <si>
    <t>2.5mL 5本</t>
  </si>
  <si>
    <t>AA-799</t>
  </si>
  <si>
    <t>ネオーラル１０ｍｇカプセル</t>
  </si>
  <si>
    <t>PTP 100Cap</t>
  </si>
  <si>
    <t>AA-800</t>
  </si>
  <si>
    <t>ネオーラル２５ｍｇカプセル</t>
  </si>
  <si>
    <t>AA-801</t>
  </si>
  <si>
    <t>ネオーラル内用液１０％</t>
  </si>
  <si>
    <t>50mL 1瓶</t>
  </si>
  <si>
    <t>AA-802</t>
  </si>
  <si>
    <t>フェマーラ錠２．５ｍｇ</t>
  </si>
  <si>
    <t>AA-803</t>
  </si>
  <si>
    <t>フルオレサイト静注５００ｍｇ</t>
  </si>
  <si>
    <t>5mL 12Ｖ</t>
  </si>
  <si>
    <t>AA-804</t>
  </si>
  <si>
    <t>ボルタレンゲル１％</t>
  </si>
  <si>
    <t>【災】25g 10本</t>
  </si>
  <si>
    <t>AA-805</t>
  </si>
  <si>
    <t>ボルタレンサポ２５ｍｇ</t>
  </si>
  <si>
    <t>50個</t>
  </si>
  <si>
    <t>AA-806</t>
  </si>
  <si>
    <t>ボルタレンサポ１２．５ｍｇ</t>
  </si>
  <si>
    <t>AA-807</t>
  </si>
  <si>
    <t>ボルタレンサポ５０ｍｇ</t>
  </si>
  <si>
    <t>AA-808</t>
  </si>
  <si>
    <t>ボルタレン錠２５ｍｇ</t>
  </si>
  <si>
    <t>AA-809</t>
  </si>
  <si>
    <t>レボレード錠１２．５ｍｇ</t>
  </si>
  <si>
    <t>PTP 70Tab</t>
  </si>
  <si>
    <t>AA-810</t>
  </si>
  <si>
    <t>ゾレア皮下注用１５０ｍｇ</t>
  </si>
  <si>
    <t>AA-811</t>
  </si>
  <si>
    <t>ルセンティス硝子体内注射液１０ｍｇ／ｍＬ</t>
  </si>
  <si>
    <t>AA-812</t>
  </si>
  <si>
    <t>サンドスタチンＬＡＲ筋注用キット３０ｍｇ</t>
  </si>
  <si>
    <t>溶解液付 1ｷｯﾄ</t>
  </si>
  <si>
    <t>AA-813</t>
  </si>
  <si>
    <t>ジャカビ錠５ｍｇ</t>
  </si>
  <si>
    <t>PTP 20Tab</t>
  </si>
  <si>
    <t>AA-814</t>
  </si>
  <si>
    <t>ウルティブロ吸入用カプセル</t>
  </si>
  <si>
    <t>ﾌﾞﾘｰｽﾞﾍﾗｰ PTP 14Cap</t>
  </si>
  <si>
    <t>AA-815</t>
  </si>
  <si>
    <t>サンドスタチンＬＡＲ筋注用キット２０ｍｇ</t>
  </si>
  <si>
    <t>AA-816</t>
  </si>
  <si>
    <t>サンドスタチンＬＡＲ筋注用キット１０ｍｇ</t>
  </si>
  <si>
    <t>AA-817</t>
  </si>
  <si>
    <t>ルセンティス硝子体内注射用キット10mg/mL</t>
  </si>
  <si>
    <t>1筒</t>
  </si>
  <si>
    <t>AA-818</t>
  </si>
  <si>
    <t>ヴォトリエント錠２００ｍｇ</t>
  </si>
  <si>
    <t>AA-819</t>
  </si>
  <si>
    <t>レギチーン注射液５ｍｇ</t>
  </si>
  <si>
    <t>1mL 5Ｖ</t>
  </si>
  <si>
    <t>AA-820</t>
  </si>
  <si>
    <t>ジャドニュ顆粒分包３６０ｍｇ</t>
  </si>
  <si>
    <t>30包</t>
  </si>
  <si>
    <t>AA-821</t>
  </si>
  <si>
    <t>ジャドニュ顆粒分包９０ｍｇ</t>
  </si>
  <si>
    <t>AA-822</t>
  </si>
  <si>
    <t>ジャカビ錠１０ｍｇ</t>
  </si>
  <si>
    <t>AA-823</t>
  </si>
  <si>
    <t>レボレード錠２５ｍｇ</t>
  </si>
  <si>
    <t>AA-824</t>
  </si>
  <si>
    <t>ゾレア皮下注１５０ｍｇシリンジ</t>
  </si>
  <si>
    <t>1mL 1筒</t>
  </si>
  <si>
    <t>AA-825</t>
  </si>
  <si>
    <t>アイオピジンＵＤ点眼液１％</t>
  </si>
  <si>
    <t>0.1mL 10個</t>
  </si>
  <si>
    <t>AA-826</t>
  </si>
  <si>
    <t>ケシンプタ皮下注２０ｍｇペン</t>
  </si>
  <si>
    <t>0.4mL 1ｷｯﾄ</t>
  </si>
  <si>
    <t>AA-827</t>
  </si>
  <si>
    <t>サーティカン錠０．５ｍｇ</t>
  </si>
  <si>
    <t>PTP 60Tab</t>
  </si>
  <si>
    <t>AA-828</t>
  </si>
  <si>
    <t>サーティカン錠０．２５ｍｇ</t>
  </si>
  <si>
    <t>AA-829</t>
  </si>
  <si>
    <t>ベオビュ硝子体内注射用キット１２０mg/mL</t>
  </si>
  <si>
    <t>AA-830</t>
  </si>
  <si>
    <t>エンレスト錠１００ｍｇ</t>
  </si>
  <si>
    <t>【新】PTP 100Tab</t>
  </si>
  <si>
    <t>AA-831</t>
  </si>
  <si>
    <t>ﾌﾞﾘｰｽﾞﾍﾗｰ PTP 28Cap</t>
  </si>
  <si>
    <t>AA-832</t>
  </si>
  <si>
    <t>セムブリックス錠２０ｍｇ</t>
  </si>
  <si>
    <t>AA-833</t>
  </si>
  <si>
    <t>オンブレス吸入用カプセル１５０μｇ</t>
  </si>
  <si>
    <t>AA-834</t>
  </si>
  <si>
    <t>レクビオ皮下注３００ｍｇシリンジ</t>
  </si>
  <si>
    <t>1.5mL 1筒</t>
  </si>
  <si>
    <t>AA-835</t>
  </si>
  <si>
    <t>ﾊﾞﾗ 500Tab</t>
  </si>
  <si>
    <t>AA-836</t>
  </si>
  <si>
    <t>ゾレア皮下注３００ｍｇペン</t>
  </si>
  <si>
    <t>2mL 1ｷｯﾄ</t>
  </si>
  <si>
    <t>AA-837</t>
  </si>
  <si>
    <t>エンレスト錠５０ｍｇ</t>
  </si>
  <si>
    <t>AA-918</t>
  </si>
  <si>
    <t>バクスター・ジャパン</t>
  </si>
  <si>
    <t>アルスロマチック関節手術用灌流液</t>
  </si>
  <si>
    <t>3000mL 3袋</t>
  </si>
  <si>
    <t>AA-919</t>
  </si>
  <si>
    <t>ウロマチックＳ泌尿器科用灌流液３％</t>
  </si>
  <si>
    <t>AA-920</t>
  </si>
  <si>
    <t>スープレン吸入麻酔液</t>
  </si>
  <si>
    <t>240mL 6缶</t>
  </si>
  <si>
    <t>AA-1003</t>
  </si>
  <si>
    <t>ブリストル・マイヤーズ　スクイブ</t>
  </si>
  <si>
    <t>ｹﾅｺﾙﾄ-A筋注用関節腔内用水懸注４０mg/１mL</t>
  </si>
  <si>
    <t>10Ｖ</t>
  </si>
  <si>
    <t>AA-1004</t>
  </si>
  <si>
    <t>スプリセル錠５０ｍｇ</t>
  </si>
  <si>
    <t>AA-1005</t>
  </si>
  <si>
    <t>スプリセル錠２０ｍｇ</t>
  </si>
  <si>
    <t>AA-1006</t>
  </si>
  <si>
    <t>バラクルード錠０．５ｍｇ</t>
  </si>
  <si>
    <t>AA-1007</t>
  </si>
  <si>
    <t>オレンシア点滴静注用２５０ｍｇ</t>
  </si>
  <si>
    <t>AA-1008</t>
  </si>
  <si>
    <t>ヤーボイ点滴静注液５０ｍｇ</t>
  </si>
  <si>
    <t>10mL 1Ｖ</t>
  </si>
  <si>
    <t>AA-1009</t>
  </si>
  <si>
    <t>エムプリシティ点滴静注用３００ｍｇ</t>
  </si>
  <si>
    <t>AA-1010</t>
  </si>
  <si>
    <t>エムプリシティ点滴静注用４００ｍｇ</t>
  </si>
  <si>
    <t>AA-1155</t>
  </si>
  <si>
    <t>丸石製薬</t>
  </si>
  <si>
    <t>イオウ・カンフルローション「東豊」</t>
  </si>
  <si>
    <t>500mL 1瓶</t>
  </si>
  <si>
    <t>AA-1156</t>
  </si>
  <si>
    <t>注射用エラスポール１００</t>
  </si>
  <si>
    <t>AA-1157</t>
  </si>
  <si>
    <t>ﾒﾋﾟﾊﾞｶｲﾝ塩酸塩注射液1%ｼﾘﾝｼﾞ100mg/10mL｢NP</t>
  </si>
  <si>
    <t>｣ 10mL 10筒</t>
  </si>
  <si>
    <t>AA-1158</t>
  </si>
  <si>
    <t>オキシドール消毒用液「マルイシ」</t>
  </si>
  <si>
    <t>AA-1159</t>
  </si>
  <si>
    <t>カタクロット注射液４０ｍｇ</t>
  </si>
  <si>
    <t>5mL 50Ａ</t>
  </si>
  <si>
    <t>AA-1160</t>
  </si>
  <si>
    <t>カフェイン水和物原末「マルイシ」</t>
  </si>
  <si>
    <t>25g 1瓶</t>
  </si>
  <si>
    <t>AA-1161</t>
  </si>
  <si>
    <t>酸化マグネシウム原末「マルイシ」</t>
  </si>
  <si>
    <t>500g 1箱</t>
  </si>
  <si>
    <t>AA-1162</t>
  </si>
  <si>
    <t>セボフレン吸入麻酔液</t>
  </si>
  <si>
    <t>250mL 1瓶</t>
  </si>
  <si>
    <t>AA-1163</t>
  </si>
  <si>
    <t>チンク油「ニッコー」</t>
  </si>
  <si>
    <t>AA-1164</t>
  </si>
  <si>
    <t>ドルミカム注射液１０ｍｇ</t>
  </si>
  <si>
    <t>2mL 10Ａ</t>
  </si>
  <si>
    <t>AA-1165</t>
  </si>
  <si>
    <t>ニトプロ持続静注液６ｍｇ</t>
  </si>
  <si>
    <t>AA-1166</t>
  </si>
  <si>
    <t>ブレビブロック注１００ｍｇ</t>
  </si>
  <si>
    <t>10mL 10Ｖ</t>
  </si>
  <si>
    <t>AA-1167</t>
  </si>
  <si>
    <t>プロスタルモン・Ｆ注射液１０００</t>
  </si>
  <si>
    <t>1mg 1mL 10Ａ</t>
  </si>
  <si>
    <t>AA-1168</t>
  </si>
  <si>
    <t>プロピレングリコール</t>
  </si>
  <si>
    <t>減容 500mL 1瓶</t>
  </si>
  <si>
    <t>AA-1169</t>
  </si>
  <si>
    <t>プロポフォール静注１％２０ｍＬ｢マルイシ｣</t>
  </si>
  <si>
    <t>200mg 5Ａ</t>
  </si>
  <si>
    <t>AA-1170</t>
  </si>
  <si>
    <t>ホスコＨ－１５</t>
  </si>
  <si>
    <t>AA-1171</t>
  </si>
  <si>
    <t>マクロゴール４００</t>
  </si>
  <si>
    <t>AA-1172</t>
  </si>
  <si>
    <t>マスキンＲ・エタノール液（０．５w／v％）</t>
  </si>
  <si>
    <t>AA-1173</t>
  </si>
  <si>
    <t>マスキン液（５Ｗ／Ｖ％）</t>
  </si>
  <si>
    <t>500mL 1本</t>
  </si>
  <si>
    <t>AA-1174</t>
  </si>
  <si>
    <t>０．０５Ｗ／Ｖ％マスキン水</t>
  </si>
  <si>
    <t>AA-1175</t>
  </si>
  <si>
    <t>０．０２Ｗ／Ｖ％マスキン水</t>
  </si>
  <si>
    <t>AA-1176</t>
  </si>
  <si>
    <t>プロポフォール静注１％５０ｍＬ｢マルイシ｣</t>
  </si>
  <si>
    <t>500mg 1Ｖ</t>
  </si>
  <si>
    <t>AA-1177</t>
  </si>
  <si>
    <t>ポプスカイン０．２５％注ﾊﾞｯｸﾞ250mg/100mL</t>
  </si>
  <si>
    <t>1袋</t>
  </si>
  <si>
    <t>AA-1178</t>
  </si>
  <si>
    <t>ハイポエタノール液２％「ニッコー」</t>
  </si>
  <si>
    <t>AA-1179</t>
  </si>
  <si>
    <t>セボフルラン吸入麻酔液「ニッコー」</t>
  </si>
  <si>
    <t>AA-1180</t>
  </si>
  <si>
    <t>ソセゴン注射液１５ｍｇ</t>
  </si>
  <si>
    <t>1mL 50Ａ</t>
  </si>
  <si>
    <t>AA-1181</t>
  </si>
  <si>
    <t>ロクロニウム臭化物静注液50mg/5.0mL｢ﾏﾙｲｼ｣</t>
  </si>
  <si>
    <t>AA-1182</t>
  </si>
  <si>
    <t>ポプスカイン０．５％注５０ｍｇ／１０ｍＬ</t>
  </si>
  <si>
    <t>AA-1183</t>
  </si>
  <si>
    <t>亜鉛華デンプン「コザカイ・Ｍ」</t>
  </si>
  <si>
    <t>AA-1184</t>
  </si>
  <si>
    <t>プロポフォール静注１％１００ｍＬ「ﾏﾙｲｼ」</t>
  </si>
  <si>
    <t>1g 1Ｖ</t>
  </si>
  <si>
    <t>AA-1185</t>
  </si>
  <si>
    <t>オンダンセトロン注４ｍｇシリンジ｢ﾏﾙｲｼ｣</t>
  </si>
  <si>
    <t>2mL 5筒</t>
  </si>
  <si>
    <t>AA-1186</t>
  </si>
  <si>
    <t>アセトアミノフェン錠２００ｍｇ｢マルイシ｣</t>
  </si>
  <si>
    <t>AA-1187</t>
  </si>
  <si>
    <t>アセトアミノフェン錠５００ｍｇ｢マルイシ｣</t>
  </si>
  <si>
    <t>AA-1188</t>
  </si>
  <si>
    <t>PTP 1000Tab</t>
  </si>
  <si>
    <t>AA-1189</t>
  </si>
  <si>
    <t>PTP 500Tab</t>
  </si>
  <si>
    <t>AA-1190</t>
  </si>
  <si>
    <t>スガマデクス静注液２００mgシリンジ｢ﾏﾙｲｼ｣</t>
  </si>
  <si>
    <t>2mL 10筒</t>
  </si>
  <si>
    <t>AA-1193</t>
  </si>
  <si>
    <t>吉田製薬</t>
  </si>
  <si>
    <t>アスピリン「ヨシダ」</t>
  </si>
  <si>
    <t>AA-1194</t>
  </si>
  <si>
    <t>ハッカ油「コザカイ・Ｍ」</t>
  </si>
  <si>
    <t>AA-1195</t>
  </si>
  <si>
    <t>０．５％ヘキザックアルコール液</t>
  </si>
  <si>
    <t>減容 500mLP 1瓶</t>
  </si>
  <si>
    <t>AA-1196</t>
  </si>
  <si>
    <t>ポピヨドンゲル１０％</t>
  </si>
  <si>
    <t>90g 1本</t>
  </si>
  <si>
    <t>AA-1197</t>
  </si>
  <si>
    <t>ポピヨドン液１０％</t>
  </si>
  <si>
    <t>【災】250mL 1瓶</t>
  </si>
  <si>
    <t>AA-1198</t>
  </si>
  <si>
    <t>ポピヨドンスクラブ７．５％</t>
  </si>
  <si>
    <t>AA-1199</t>
  </si>
  <si>
    <t>100g 1箱</t>
  </si>
  <si>
    <t>AA-1200</t>
  </si>
  <si>
    <t>複方ヨード・グリセリン「コザカイ・Ｍ」</t>
  </si>
  <si>
    <t>AA-1201</t>
  </si>
  <si>
    <t>亜鉛華（１０％）単軟膏「ヨシダ」</t>
  </si>
  <si>
    <t>AA-1202</t>
  </si>
  <si>
    <t>乳糖水和物「ヨシダ」</t>
  </si>
  <si>
    <t>（結晶状） 500g 1袋</t>
  </si>
  <si>
    <t>AA-1203</t>
  </si>
  <si>
    <t>久光製薬</t>
  </si>
  <si>
    <t>エスクレ坐剤「２５０」</t>
  </si>
  <si>
    <t>30個</t>
  </si>
  <si>
    <t>AA-1204</t>
  </si>
  <si>
    <t>エスクレ坐剤「５００」</t>
  </si>
  <si>
    <t>AA-1205</t>
  </si>
  <si>
    <t>エストラーナテープ０．７２ｍｇ</t>
  </si>
  <si>
    <t>9cm2 1枚入 70袋</t>
  </si>
  <si>
    <t>AA-1206</t>
  </si>
  <si>
    <t>ツロブテロールテープ２ｍｇ「久光」</t>
  </si>
  <si>
    <t>【災】1枚入 70袋</t>
  </si>
  <si>
    <t>AA-1207</t>
  </si>
  <si>
    <t>ツロブテロールテープ０．５ｍｇ「久光」</t>
  </si>
  <si>
    <t>AA-1208</t>
  </si>
  <si>
    <t>ツロブテロールテープ１ｍｇ「久光」</t>
  </si>
  <si>
    <t>1枚入 70袋</t>
  </si>
  <si>
    <t>AA-1209</t>
  </si>
  <si>
    <t>ドラール錠１５</t>
  </si>
  <si>
    <t>AA-1210</t>
  </si>
  <si>
    <t>メノエイドコンビパッチ</t>
  </si>
  <si>
    <t>1枚入 24袋</t>
  </si>
  <si>
    <t>AA-1211</t>
  </si>
  <si>
    <t>モーラステープ２０ｍｇ</t>
  </si>
  <si>
    <t>7cmX10cm 7枚入 50袋</t>
  </si>
  <si>
    <t>AA-1212</t>
  </si>
  <si>
    <t>7cmX10cm 7枚入 100袋</t>
  </si>
  <si>
    <t>AA-1213</t>
  </si>
  <si>
    <t>モーラスパップ３０ｍｇ</t>
  </si>
  <si>
    <t>10cmX14cm 7枚入 30袋</t>
  </si>
  <si>
    <t>AA-1214</t>
  </si>
  <si>
    <t>メファキン「ヒサミツ」錠２７５</t>
  </si>
  <si>
    <t>PTP 6Tab</t>
  </si>
  <si>
    <t>AA-1215</t>
  </si>
  <si>
    <t>モーラスパップＸＲ１２０ｍｇ</t>
  </si>
  <si>
    <t>10cmX14cm 7枚入 10袋</t>
  </si>
  <si>
    <t>AA-1216</t>
  </si>
  <si>
    <t>エスクレ注腸用キット「５００」</t>
  </si>
  <si>
    <t>10筒</t>
  </si>
  <si>
    <t>AA-1217</t>
  </si>
  <si>
    <t>エクラープラスター２０μｇ／ｃｍ２</t>
  </si>
  <si>
    <t>7.5cmX10cm 1枚入 50袋</t>
  </si>
  <si>
    <t>AA-1218</t>
  </si>
  <si>
    <t>ロキソプロフェンＮａテープ１００mg｢久光｣</t>
  </si>
  <si>
    <t>AA-1219</t>
  </si>
  <si>
    <t>ジクトルテープ７５ｍｇ</t>
  </si>
  <si>
    <t>AA-1220</t>
  </si>
  <si>
    <t>オラビ錠口腔用５０ｍｇ</t>
  </si>
  <si>
    <t>ﾊﾞﾗ 14Tab</t>
  </si>
  <si>
    <t>AA-1502</t>
  </si>
  <si>
    <t>小野薬品工業</t>
  </si>
  <si>
    <t>イメンドカプセルセット</t>
  </si>
  <si>
    <t>1ｾｯﾄ</t>
  </si>
  <si>
    <t>AA-1503</t>
  </si>
  <si>
    <t>イメンドカプセル１２５ｍｇ</t>
  </si>
  <si>
    <t>PTP 6Cap</t>
  </si>
  <si>
    <t>AA-1504</t>
  </si>
  <si>
    <t>イメンドカプセル８０ｍｇ</t>
  </si>
  <si>
    <t>AA-1505</t>
  </si>
  <si>
    <t>オノアクト点滴静注用５０ｍｇ</t>
  </si>
  <si>
    <t>AA-1506</t>
  </si>
  <si>
    <t>オノンカプセル１１２．５ｍｇ</t>
  </si>
  <si>
    <t>PTP 140Cap</t>
  </si>
  <si>
    <t>AA-1507</t>
  </si>
  <si>
    <t>オノンドライシロップ１０％</t>
  </si>
  <si>
    <t>100g 1瓶</t>
  </si>
  <si>
    <t>AA-1508</t>
  </si>
  <si>
    <t>キョウニン水</t>
  </si>
  <si>
    <t>AA-1509</t>
  </si>
  <si>
    <t>バラマイシン軟膏</t>
  </si>
  <si>
    <t>250単位2mg 250g 1瓶</t>
  </si>
  <si>
    <t>AA-1510</t>
  </si>
  <si>
    <t>フオイパン錠１００ｍｇ</t>
  </si>
  <si>
    <t>AA-1511</t>
  </si>
  <si>
    <t>プレグランディン腟坐剤１ｍｇ</t>
  </si>
  <si>
    <t>5個</t>
  </si>
  <si>
    <t>AA-1512</t>
  </si>
  <si>
    <t>プロイメンド点滴静注用１５０ｍｇ</t>
  </si>
  <si>
    <t>AA-1513</t>
  </si>
  <si>
    <t>プロスタンディン軟膏０．００３％</t>
  </si>
  <si>
    <t>30g 10本</t>
  </si>
  <si>
    <t>AA-1514</t>
  </si>
  <si>
    <t>オレンシア皮下注１２５ｍｇシリンジ１ｍＬ</t>
  </si>
  <si>
    <t>AA-1515</t>
  </si>
  <si>
    <t>カイプロリス点滴静注用１０ｍｇ</t>
  </si>
  <si>
    <t>AA-1516</t>
  </si>
  <si>
    <t>カイプロリス点滴静注用４０ｍｇ</t>
  </si>
  <si>
    <t>AA-1517</t>
  </si>
  <si>
    <t>コアベータ静注用１２．５ｍｇ</t>
  </si>
  <si>
    <t>AA-1518</t>
  </si>
  <si>
    <t>パーサビブ静注透析用１０ｍｇ</t>
  </si>
  <si>
    <t>2mL 10Ｖ</t>
  </si>
  <si>
    <t>AA-1519</t>
  </si>
  <si>
    <t>オレンシア皮下注１２５ｍｇｵｰﾄｲﾝｼﾞｪｸﾀｰ1mL</t>
  </si>
  <si>
    <t>1ｷｯﾄ</t>
  </si>
  <si>
    <t>AA-1520</t>
  </si>
  <si>
    <t>ベレキシブル錠８０ｍｇ</t>
  </si>
  <si>
    <t>PTP 28Tab</t>
  </si>
  <si>
    <t>AA-1521</t>
  </si>
  <si>
    <t>フォシーガ錠１０ｍｇ</t>
  </si>
  <si>
    <t>AA-1522</t>
  </si>
  <si>
    <t>エドルミズ錠５０ｍｇ</t>
  </si>
  <si>
    <t>AA-1523</t>
  </si>
  <si>
    <t>グラクティブ錠５０ｍｇ</t>
  </si>
  <si>
    <t>割線 PTP 100Tab</t>
  </si>
  <si>
    <t>AA-1524</t>
  </si>
  <si>
    <t>オプジーボ点滴静注１００ｍｇ</t>
  </si>
  <si>
    <t>【新】10mL 1Ｖ</t>
  </si>
  <si>
    <t>AA-1525</t>
  </si>
  <si>
    <t>オプジーボ点滴静注２０ｍｇ</t>
  </si>
  <si>
    <t>【新】2mL 1Ｖ</t>
  </si>
  <si>
    <t>AA-1526</t>
  </si>
  <si>
    <t>オプジーボ点滴静注２４０ｍｇ</t>
  </si>
  <si>
    <t>【新】24mL 1Ｖ</t>
  </si>
  <si>
    <t>AA-1527</t>
  </si>
  <si>
    <t>オンジェンティス錠２５ｍｇ</t>
  </si>
  <si>
    <t>AA-1528</t>
  </si>
  <si>
    <t>コララン錠２．５ｍｇ</t>
  </si>
  <si>
    <t>AA-1529</t>
  </si>
  <si>
    <t>ビラフトビカプセル７５ｍｇ</t>
  </si>
  <si>
    <t>PTP 42Cap</t>
  </si>
  <si>
    <t>AA-1530</t>
  </si>
  <si>
    <t>メクトビ錠１５ｍｇ</t>
  </si>
  <si>
    <t>AA-1531</t>
  </si>
  <si>
    <t>オノアクト点滴静注用１５０ｍｇ</t>
  </si>
  <si>
    <t>AA-1871</t>
  </si>
  <si>
    <t>中外製薬</t>
  </si>
  <si>
    <t>アクテムラ点滴静注用２００ｍｇ</t>
  </si>
  <si>
    <t>AA-1872</t>
  </si>
  <si>
    <t>アクテムラ点滴静注用４００ｍｇ</t>
  </si>
  <si>
    <t>20mL 1Ｖ</t>
  </si>
  <si>
    <t>AA-1873</t>
  </si>
  <si>
    <t>アクテムラ点滴静注用８０ｍｇ</t>
  </si>
  <si>
    <t>4mL 1Ｖ</t>
  </si>
  <si>
    <t>AA-1874</t>
  </si>
  <si>
    <t>アバスチン点滴静注用１００ｍｇ／４ｍＬ</t>
  </si>
  <si>
    <t>AA-1875</t>
  </si>
  <si>
    <t>アバスチン点滴静注用４００ｍｇ／１６ｍＬ</t>
  </si>
  <si>
    <t>AA-1876</t>
  </si>
  <si>
    <t>アルファロールカプセル０.２５μg</t>
  </si>
  <si>
    <t>ﾊﾞﾗ 500Cap</t>
  </si>
  <si>
    <t>AA-1877</t>
  </si>
  <si>
    <t>アルファロールカプセル１μg</t>
  </si>
  <si>
    <t>AA-1878</t>
  </si>
  <si>
    <t>AA-1879</t>
  </si>
  <si>
    <t>AA-1880</t>
  </si>
  <si>
    <t>アルファロール内用液０．５μｇ／ｍＬ</t>
  </si>
  <si>
    <t>10mL 1瓶</t>
  </si>
  <si>
    <t>AA-1881</t>
  </si>
  <si>
    <t>エディロールカプセル０.７５μg</t>
  </si>
  <si>
    <t>AA-1882</t>
  </si>
  <si>
    <t>エポジン注シリンジ３０００</t>
  </si>
  <si>
    <t>0.5mL 10筒</t>
  </si>
  <si>
    <t>AA-1883</t>
  </si>
  <si>
    <t>エポジン注シリンジ１５００</t>
  </si>
  <si>
    <t>AA-1884</t>
  </si>
  <si>
    <t>エポジン皮下注シリンジ２４０００</t>
  </si>
  <si>
    <t>0.5mL 1筒</t>
  </si>
  <si>
    <t>AA-1886</t>
  </si>
  <si>
    <t>シグマート錠５ｍｇ</t>
  </si>
  <si>
    <t>AA-1887</t>
  </si>
  <si>
    <t>ﾊﾞﾗ 1000Tab</t>
  </si>
  <si>
    <t>AA-1888</t>
  </si>
  <si>
    <t>シグマート注４８ｍｇ</t>
  </si>
  <si>
    <t>AA-1889</t>
  </si>
  <si>
    <t>シグマート注２ｍｇ</t>
  </si>
  <si>
    <t>AA-1890</t>
  </si>
  <si>
    <t>セルセプトカプセル２５０</t>
  </si>
  <si>
    <t>AA-1891</t>
  </si>
  <si>
    <t>タミフルカプセル７５</t>
  </si>
  <si>
    <t>AA-1892</t>
  </si>
  <si>
    <t>タミフルドライシロップ３％</t>
  </si>
  <si>
    <t>30g 1瓶</t>
  </si>
  <si>
    <t>AA-1893</t>
  </si>
  <si>
    <t>タルセバ錠１５０ｍｇ</t>
  </si>
  <si>
    <t>PTP 14Tab</t>
  </si>
  <si>
    <t>AA-1894</t>
  </si>
  <si>
    <t>タルセバ錠１００ｍｇ</t>
  </si>
  <si>
    <t>AA-1895</t>
  </si>
  <si>
    <t>タルセバ錠２５ｍｇ</t>
  </si>
  <si>
    <t>AA-1896</t>
  </si>
  <si>
    <t>パージェタ点滴静注４２０ｍｇ／１４ｍＬ</t>
  </si>
  <si>
    <t>AA-1897</t>
  </si>
  <si>
    <t>ペガシス皮下注１８０μｇ</t>
  </si>
  <si>
    <t>1.0mL 1Ｖ</t>
  </si>
  <si>
    <t>AA-1898</t>
  </si>
  <si>
    <t>ペガシス皮下注９０μｇ</t>
  </si>
  <si>
    <t>AA-1899</t>
  </si>
  <si>
    <t>ミルセラ注シリンジ５０μｇ</t>
  </si>
  <si>
    <t>0.3mL 10筒</t>
  </si>
  <si>
    <t>AA-1900</t>
  </si>
  <si>
    <t>ミルセラ注シリンジ２００μｇ</t>
  </si>
  <si>
    <t>0.3mL 1筒</t>
  </si>
  <si>
    <t>AA-1901</t>
  </si>
  <si>
    <t>ミルセラ注シリンジ２５μｇ</t>
  </si>
  <si>
    <t>AA-1902</t>
  </si>
  <si>
    <t>ミルセラ注シリンジ１００μｇ</t>
  </si>
  <si>
    <t>AA-1903</t>
  </si>
  <si>
    <t>モニラック・シロップ６５％</t>
  </si>
  <si>
    <t>10mL 84包</t>
  </si>
  <si>
    <t>AA-1904</t>
  </si>
  <si>
    <t>リツキサン点滴静注５００ｍｇ</t>
  </si>
  <si>
    <t>50mL 1Ｖ</t>
  </si>
  <si>
    <t>AA-1905</t>
  </si>
  <si>
    <t>リツキサン点滴静注１００ｍｇ</t>
  </si>
  <si>
    <t>AA-1906</t>
  </si>
  <si>
    <t>レナジェル錠２５０ｍｇ</t>
  </si>
  <si>
    <t>AA-1907</t>
  </si>
  <si>
    <t>アレセンサカプセル１５０ｍｇ</t>
  </si>
  <si>
    <t>PTP 28Cap</t>
  </si>
  <si>
    <t>AA-1908</t>
  </si>
  <si>
    <t>アクテムラ皮下注１６２ｍｇｵｰﾄｲﾝｼﾞｪｸﾀｰ</t>
  </si>
  <si>
    <t>0.9mL 1ｷｯﾄ</t>
  </si>
  <si>
    <t>AA-1909</t>
  </si>
  <si>
    <t>テセントリク点滴静注８４０ｍｇ</t>
  </si>
  <si>
    <t>14mL 1Ｖ</t>
  </si>
  <si>
    <t>AA-1910</t>
  </si>
  <si>
    <t>テセントリク点滴静注１２００ｍｇ</t>
  </si>
  <si>
    <t>【新】20mL 1Ｖ</t>
  </si>
  <si>
    <t>AA-1911</t>
  </si>
  <si>
    <t>カドサイラ点滴静注用１６０ｍｇ</t>
  </si>
  <si>
    <t>AA-1912</t>
  </si>
  <si>
    <t>カドサイラ点滴静注用１００ｍｇ</t>
  </si>
  <si>
    <t>AA-1913</t>
  </si>
  <si>
    <t>ピシバニール注射用５ＫＥ</t>
  </si>
  <si>
    <t>AA-1914</t>
  </si>
  <si>
    <t>ノイトロジン注１００μｇ</t>
  </si>
  <si>
    <t>AA-1926</t>
  </si>
  <si>
    <t>鶴原製薬</t>
  </si>
  <si>
    <t>ジピリダモール錠２５ｍｇ「ツルハラ」</t>
  </si>
  <si>
    <t>AA-1927</t>
  </si>
  <si>
    <t>ダイフェン配合錠</t>
  </si>
  <si>
    <t>AA-1928</t>
  </si>
  <si>
    <t>ダイフェン配合顆粒</t>
  </si>
  <si>
    <t>100g 1袋</t>
  </si>
  <si>
    <t>AA-1929</t>
  </si>
  <si>
    <t>トコフェロール酢酸エステル顆粒20％｢ﾂﾙﾊﾗ｣</t>
  </si>
  <si>
    <t>100g 1缶</t>
  </si>
  <si>
    <t>AA-1930</t>
  </si>
  <si>
    <t>ベタヒスチンメシル酸塩錠６ｍｇ「ＴＳＵ」</t>
  </si>
  <si>
    <t>AA-1931</t>
  </si>
  <si>
    <t>PTP 600Tab</t>
  </si>
  <si>
    <t>AA-2158</t>
  </si>
  <si>
    <t>日新製薬（山形）</t>
  </si>
  <si>
    <t>オイラックスＨクリーム</t>
  </si>
  <si>
    <t>5g 20本</t>
  </si>
  <si>
    <t>AA-2159</t>
  </si>
  <si>
    <t>オイラックスクリーム１０％</t>
  </si>
  <si>
    <t>10g 10本</t>
  </si>
  <si>
    <t>AA-2160</t>
  </si>
  <si>
    <t>ピオグリタゾンＯＤ錠１５ｍｇ「ＮＳ」</t>
  </si>
  <si>
    <t>AA-2161</t>
  </si>
  <si>
    <t>アスコルビン酸注５００ｍｇＰＢ「日新」</t>
  </si>
  <si>
    <t>AA-2162</t>
  </si>
  <si>
    <t>ワルファリンＫ細粒０．２％「ＮＳ」</t>
  </si>
  <si>
    <t>AA-2163</t>
  </si>
  <si>
    <t>ブロムフェナクＮａ点眼液０．１％「日新」</t>
  </si>
  <si>
    <t>AA-2164</t>
  </si>
  <si>
    <t>レベチラセタム点滴静注５００ｍｇ「日新」</t>
  </si>
  <si>
    <t>AA-2165</t>
  </si>
  <si>
    <t>オロパタジン点眼液０．１％「日新」</t>
  </si>
  <si>
    <t>AA-2166</t>
  </si>
  <si>
    <t>レベチラセタム錠５００ｍｇ「日新」</t>
  </si>
  <si>
    <t>AA-2167</t>
  </si>
  <si>
    <t>ジラゼプ塩酸塩錠５０ｍｇ「日新」</t>
  </si>
  <si>
    <t>AA-2168</t>
  </si>
  <si>
    <t>デキサメタゾンエリキシル０．０１％｢日新｣</t>
  </si>
  <si>
    <t>AA-2169</t>
  </si>
  <si>
    <t>トラネキサム酸注１０００mg／１０mL｢日新｣</t>
  </si>
  <si>
    <t>50Ａ</t>
  </si>
  <si>
    <t>AA-2170</t>
  </si>
  <si>
    <t>メピバカイン塩酸塩注１％「日新」</t>
  </si>
  <si>
    <t>【災】ﾜｲﾄﾞｵｰﾌﾟﾝ 10mL 50Ａ</t>
  </si>
  <si>
    <t>AA-2171</t>
  </si>
  <si>
    <t>日東メディック</t>
  </si>
  <si>
    <t>レスキュラ点眼液０．１２％</t>
  </si>
  <si>
    <t>5mL 10瓶</t>
  </si>
  <si>
    <t>AA-2172</t>
  </si>
  <si>
    <t>バンコマイシン眼軟膏１％</t>
  </si>
  <si>
    <t>5g 1本</t>
  </si>
  <si>
    <t>AA-2173</t>
  </si>
  <si>
    <t>オロパタジン点眼液０．１％「ニットー」</t>
  </si>
  <si>
    <t>AA-2174</t>
  </si>
  <si>
    <t>ミドレフリンＰ点眼液</t>
  </si>
  <si>
    <t>AA-2568</t>
  </si>
  <si>
    <t>フルオロメトロン点眼液０．０２％「ＮＩＴ」</t>
    <rPh sb="8" eb="11">
      <t>テンガンエキ</t>
    </rPh>
    <phoneticPr fontId="3"/>
  </si>
  <si>
    <t>5mL 10本</t>
    <phoneticPr fontId="3"/>
  </si>
  <si>
    <t>外用</t>
    <phoneticPr fontId="3"/>
  </si>
  <si>
    <t>AA-2569</t>
  </si>
  <si>
    <t>フルオロメトロン点眼液０．１％「ＮＩＴ」</t>
    <rPh sb="8" eb="11">
      <t>テンガンエキ</t>
    </rPh>
    <phoneticPr fontId="3"/>
  </si>
  <si>
    <t>AA-2243</t>
  </si>
  <si>
    <t>日本化薬</t>
  </si>
  <si>
    <t>動注用アイエーコール１００ｍｇ</t>
  </si>
  <si>
    <t>AA-2244</t>
  </si>
  <si>
    <t>動注用アイエーコール５０ｍｇ</t>
  </si>
  <si>
    <t>AA-2245</t>
  </si>
  <si>
    <t>アシクロビルＤＳ８０％「ＮＫ」</t>
  </si>
  <si>
    <t>AA-2246</t>
  </si>
  <si>
    <t>イムノブラダー膀注用４０ｍｇ</t>
  </si>
  <si>
    <t>AA-2247</t>
  </si>
  <si>
    <t>エクザール注射用１０ｍｇ</t>
  </si>
  <si>
    <t>AA-2248</t>
  </si>
  <si>
    <t>エピルビシン塩酸塩注射用５０ｍｇ「ＮＫ」</t>
  </si>
  <si>
    <t>AA-2249</t>
  </si>
  <si>
    <t>エピルビシン塩酸塩注射用１０ｍｇ「ＮＫ」</t>
  </si>
  <si>
    <t>AA-2250</t>
  </si>
  <si>
    <t>オンコビン注射用１ｍｇ</t>
  </si>
  <si>
    <t>AA-2251</t>
  </si>
  <si>
    <t>カルセド注射用２０ｍｇ</t>
  </si>
  <si>
    <t>AA-2252</t>
  </si>
  <si>
    <t>カルセド注射用５０ｍｇ</t>
  </si>
  <si>
    <t>AA-2253</t>
  </si>
  <si>
    <t>カルボプラチン点滴静注液４５０ｍｇ｢ＮＫ｣</t>
  </si>
  <si>
    <t>45mL 1Ｖ</t>
  </si>
  <si>
    <t>AA-2254</t>
  </si>
  <si>
    <t>カルボプラチン点滴静注液５０ｍｇ「ＮＫ」</t>
  </si>
  <si>
    <t>5mL 1Ｖ</t>
  </si>
  <si>
    <t>AA-2255</t>
  </si>
  <si>
    <t>カルボプラチン点滴静注液１５０ｍｇ｢ＮＫ｣</t>
  </si>
  <si>
    <t>15mL 1Ｖ</t>
  </si>
  <si>
    <t>AA-2256</t>
  </si>
  <si>
    <t>スタラシドカプセル１００</t>
  </si>
  <si>
    <t>PTP 40Cap</t>
  </si>
  <si>
    <t>AA-2257</t>
  </si>
  <si>
    <t>ドキソルビシン塩酸塩注射用５０ｍｇ｢ＮＫ｣</t>
  </si>
  <si>
    <t>AA-2258</t>
  </si>
  <si>
    <t>ドキソルビシン塩酸塩注射用１０ｍｇ｢ＮＫ｣</t>
  </si>
  <si>
    <t>AA-2259</t>
  </si>
  <si>
    <t>ニトロペン舌下錠０．３ｍｇ</t>
  </si>
  <si>
    <t>【災】SP 100Tab</t>
  </si>
  <si>
    <t>AA-2260</t>
  </si>
  <si>
    <t>ネオラミン・スリービー液（静注用）</t>
  </si>
  <si>
    <t>10mL 10Ａ</t>
  </si>
  <si>
    <t>AA-2261</t>
  </si>
  <si>
    <t>ハイカムチン注射用１．１ｍｇ</t>
  </si>
  <si>
    <t>AA-2262</t>
  </si>
  <si>
    <t>パクリタキセル注100ｍｇ／16.7ｍＬ「NK」</t>
  </si>
  <si>
    <t>AA-2263</t>
  </si>
  <si>
    <t>パクリタキセル注３０ｍｇ／５ｍＬ「ＮＫ」</t>
  </si>
  <si>
    <t>AA-2264</t>
  </si>
  <si>
    <t>ビカルタミド錠８０ｍｇ「ＮＫ」</t>
  </si>
  <si>
    <t>AA-2265</t>
  </si>
  <si>
    <t>ブレオ注射用１５ｍｇ</t>
  </si>
  <si>
    <t>AA-2266</t>
  </si>
  <si>
    <t>ランダ注１０ｍｇ／２０ｍＬ</t>
  </si>
  <si>
    <t>AA-2267</t>
  </si>
  <si>
    <t>ランダ注５０ｍｇ／１００ｍＬ</t>
  </si>
  <si>
    <t>AA-2268</t>
  </si>
  <si>
    <t>ロゼウス静注液１０ｍｇ</t>
  </si>
  <si>
    <t>1mL 1Ｖ</t>
  </si>
  <si>
    <t>AA-2269</t>
  </si>
  <si>
    <t>ロゼウス静注液４０ｍｇ</t>
  </si>
  <si>
    <t>AA-2270</t>
  </si>
  <si>
    <t>ブレオ注射用５ｍｇ</t>
  </si>
  <si>
    <t>AA-2271</t>
  </si>
  <si>
    <t>ラステットＳカプセル２５ｍｇ</t>
  </si>
  <si>
    <t>AA-2272</t>
  </si>
  <si>
    <t>フェアストン錠４０</t>
  </si>
  <si>
    <t>PTP 40Tab</t>
  </si>
  <si>
    <t>AA-2273</t>
  </si>
  <si>
    <t>オキサリプラチン点滴静注液５０ｍｇ｢ＮＫ｣</t>
  </si>
  <si>
    <t>AA-2274</t>
  </si>
  <si>
    <t>オキサリプラチン点滴静注液１００mg｢ＮＫ｣</t>
  </si>
  <si>
    <t>AA-2275</t>
  </si>
  <si>
    <t>インフリキシマブＢＳ点滴静注用100mg｢NK｣</t>
  </si>
  <si>
    <t>AA-2276</t>
  </si>
  <si>
    <t>テモゾロミド錠２０ｍｇ「ＮＫ」</t>
  </si>
  <si>
    <t>PTP 5Tab</t>
  </si>
  <si>
    <t>AA-2277</t>
  </si>
  <si>
    <t>テモゾロミド錠１００ｍｇ「ＮＫ」</t>
  </si>
  <si>
    <t>AA-2278</t>
  </si>
  <si>
    <t>トラスツズマブＢＳ点滴静注用６０ｍｇ｢NK｣</t>
  </si>
  <si>
    <t>AA-2279</t>
  </si>
  <si>
    <t>トラスツズマブＢＳ点滴静注用１５０mg｢NK｣</t>
  </si>
  <si>
    <t>AA-2280</t>
  </si>
  <si>
    <t>アプレピタントカプセル８０ｍｇ「ＮＫ」</t>
  </si>
  <si>
    <t>AA-2281</t>
  </si>
  <si>
    <t>アプレピタントカプセル１２５ｍｇ「ＮＫ」</t>
  </si>
  <si>
    <t>AA-2282</t>
  </si>
  <si>
    <t>ポートラーザ点滴静注液８００ｍｇ</t>
  </si>
  <si>
    <t>AA-2283</t>
  </si>
  <si>
    <t>ペメトレキセド点滴静注液１００ｍｇ｢ＮＫ｣</t>
  </si>
  <si>
    <t>AA-2284</t>
  </si>
  <si>
    <t>ペメトレキセド点滴静注液５００ｍｇ｢ＮＫ｣</t>
  </si>
  <si>
    <t>AA-2285</t>
  </si>
  <si>
    <t>ペメトレキセド点滴静注液８００ｍｇ｢ＮＫ｣</t>
  </si>
  <si>
    <t>32mL 1Ｖ</t>
  </si>
  <si>
    <t>AA-2286</t>
  </si>
  <si>
    <t>ホスアプレピタント点滴静注用１５０mg｢NK｣</t>
  </si>
  <si>
    <t>AA-2287</t>
  </si>
  <si>
    <t>アダリムマブBS皮下注40mgペン0.4mL｢CTNK｣</t>
  </si>
  <si>
    <t>AA-2288</t>
  </si>
  <si>
    <t>アダリムマブBS皮下注80mgペン0.8mL｢CTNK｣</t>
  </si>
  <si>
    <t>AA-2353</t>
  </si>
  <si>
    <t>富士製薬工業</t>
  </si>
  <si>
    <t>オキシコナゾール硝酸塩腟錠６００ｍｇ｢Ｆ｣</t>
  </si>
  <si>
    <t>AA-2354</t>
  </si>
  <si>
    <t>ガバペン錠４００ｍｇ</t>
  </si>
  <si>
    <t>AA-2355</t>
  </si>
  <si>
    <t>デキサート注射液１．６５ｍｇ</t>
  </si>
  <si>
    <t>0.5mL 10Ａ</t>
  </si>
  <si>
    <t>AA-2356</t>
  </si>
  <si>
    <t>デキサート注射液６．６ｍｇ</t>
  </si>
  <si>
    <t>AA-2357</t>
  </si>
  <si>
    <t>テルビナフィン塩酸塩外用液１％「Ｆ」</t>
  </si>
  <si>
    <t>AA-2358</t>
  </si>
  <si>
    <t>ドキシル注２０ｍｇ</t>
  </si>
  <si>
    <t>AA-2359</t>
  </si>
  <si>
    <t>フォリアミン錠</t>
  </si>
  <si>
    <t>5mg ﾊﾞﾗ 100Tab</t>
  </si>
  <si>
    <t>AA-2360</t>
  </si>
  <si>
    <t>プロギノン・デポー筋注１０ｍｇ</t>
  </si>
  <si>
    <t>AA-2361</t>
  </si>
  <si>
    <t>ベサノイドカプセル１０ｍｇ</t>
  </si>
  <si>
    <t>ﾊﾞﾗ 100Cap</t>
  </si>
  <si>
    <t>AA-2362</t>
  </si>
  <si>
    <t>ジノプロスト注射液１０００μｇ「Ｆ」</t>
  </si>
  <si>
    <t>AA-2363</t>
  </si>
  <si>
    <t>ネオレスタール注射液１０ｍｇ</t>
  </si>
  <si>
    <t>AA-2364</t>
  </si>
  <si>
    <t>フラジール腟錠２５０ｍｇ</t>
  </si>
  <si>
    <t>AA-2365</t>
  </si>
  <si>
    <t>カルシトリオール静注液０．５μｇ「Ｆ」</t>
  </si>
  <si>
    <t>AA-2366</t>
  </si>
  <si>
    <t>レボノルゲストレル錠１．５ｍｇ「Ｆ」</t>
  </si>
  <si>
    <t>PTP 1Tab</t>
  </si>
  <si>
    <t>AA-2367</t>
  </si>
  <si>
    <t>テルビナフィン塩酸塩クリーム１％「Ｆ」</t>
  </si>
  <si>
    <t>AA-2368</t>
  </si>
  <si>
    <t>リトドリン塩酸塩点滴静注液５０ｍｇ「Ｆ」</t>
  </si>
  <si>
    <t>5mL 10Ａ</t>
  </si>
  <si>
    <t>AA-2369</t>
  </si>
  <si>
    <t>イオヘキソール３００注シリンジ125mL｢F｣</t>
  </si>
  <si>
    <t>64.71% 5筒</t>
  </si>
  <si>
    <t>AA-2370</t>
  </si>
  <si>
    <t>イオヘキソール３００注シリンジ100mL｢F｣</t>
  </si>
  <si>
    <t>AA-2371</t>
  </si>
  <si>
    <t>イオヘキソール３００注シリンジ８０mL｢F｣</t>
  </si>
  <si>
    <t>AA-2372</t>
  </si>
  <si>
    <t>イオヘキソール３００注シリンジ150mL｢F｣</t>
  </si>
  <si>
    <t>AA-2373</t>
  </si>
  <si>
    <t>フィルグラスチムＢＳ注７５μｇｼﾘﾝｼﾞ｢Ｆ｣</t>
  </si>
  <si>
    <t>AA-2374</t>
  </si>
  <si>
    <t>フィルグラスチムＢＳ注３００μｇｼﾘﾝｼﾞ｢F｣</t>
  </si>
  <si>
    <t>0.7mL 1筒</t>
  </si>
  <si>
    <t>AA-2375</t>
  </si>
  <si>
    <t>イオパミドール３００注２０ｍＬ「Ｆ」</t>
  </si>
  <si>
    <t>【薬】61.24% 5Ｖ</t>
  </si>
  <si>
    <t>【放】61.24% 5Ｖ</t>
  </si>
  <si>
    <t>AA-2377</t>
  </si>
  <si>
    <t>イオパミドール３００注５０ｍＬ「Ｆ」</t>
  </si>
  <si>
    <t>61.24% 5Ｖ</t>
  </si>
  <si>
    <t>AA-2378</t>
  </si>
  <si>
    <t>イオパミドール３００注１００ｍＬ「Ｆ」</t>
  </si>
  <si>
    <t>AA-2379</t>
  </si>
  <si>
    <t>イオパミドール３００注シリンジ８０mL｢F｣</t>
  </si>
  <si>
    <t>61.24% 5筒</t>
  </si>
  <si>
    <t>AA-2380</t>
  </si>
  <si>
    <t>イオパミドール３００注シリンジ100mL｢F｣</t>
  </si>
  <si>
    <t>AA-2381</t>
  </si>
  <si>
    <t>イオパミドール３７０注２０ｍＬ「Ｆ」</t>
  </si>
  <si>
    <t>75.52% 5Ｖ</t>
  </si>
  <si>
    <t>AA-2382</t>
  </si>
  <si>
    <t>イオパミドール３７０注５０ｍＬ「Ｆ」</t>
  </si>
  <si>
    <t>AA-2383</t>
  </si>
  <si>
    <t>イオパミドール３７０注１００ｍＬ「Ｆ」</t>
  </si>
  <si>
    <t>AA-2384</t>
  </si>
  <si>
    <t>イオパミドール３７０注シリンジ８０mL｢F｣</t>
  </si>
  <si>
    <t>75.52% 5筒</t>
  </si>
  <si>
    <t>AA-2385</t>
  </si>
  <si>
    <t>イオパミドール３７０注シリンジ100mL｢F｣</t>
  </si>
  <si>
    <t>AA-2386</t>
  </si>
  <si>
    <t>注射用ＨＣＧ５，０００単位「Ｆ」</t>
  </si>
  <si>
    <t>生食液付 10Ａ</t>
  </si>
  <si>
    <t>AA-2551</t>
  </si>
  <si>
    <t>陽進堂</t>
  </si>
  <si>
    <t>カーボスター透析剤・Ｌ</t>
  </si>
  <si>
    <t>B剤11.5L付 9L 1Ｖ</t>
  </si>
  <si>
    <t>AA-2552</t>
  </si>
  <si>
    <t>ソルベース</t>
  </si>
  <si>
    <t>AA-2553</t>
  </si>
  <si>
    <t>トレーランＧ液７５ｇ</t>
  </si>
  <si>
    <t>225mL 20瓶</t>
  </si>
  <si>
    <t>AA-2554</t>
  </si>
  <si>
    <t>ネオアミユー輸液</t>
  </si>
  <si>
    <t>AA-2555</t>
  </si>
  <si>
    <t>ビカーボン輸液</t>
  </si>
  <si>
    <t>500mLS 20袋</t>
  </si>
  <si>
    <t>AA-2556</t>
  </si>
  <si>
    <t>ヘパリンナトリウム注Ｎ５千単位/5mL｢ＡＹ｣</t>
  </si>
  <si>
    <t>【災】10Ａ</t>
  </si>
  <si>
    <t>AA-2557</t>
  </si>
  <si>
    <t>アミユー配合顆粒</t>
  </si>
  <si>
    <t>2.5g 210包</t>
  </si>
  <si>
    <t>AA-2558</t>
  </si>
  <si>
    <t>トレーランＧ液５０ｇ</t>
  </si>
  <si>
    <t>150mL 30瓶</t>
  </si>
  <si>
    <t>AA-2559</t>
  </si>
  <si>
    <t>アルギニン点滴静注３０ｇ「ＡＹ」</t>
  </si>
  <si>
    <t>300mL 2袋</t>
  </si>
  <si>
    <t>AA-2560</t>
  </si>
  <si>
    <t>ソリタ－Ｔ配合顆粒３号</t>
  </si>
  <si>
    <t>4.0g 100包</t>
  </si>
  <si>
    <t>AA-2561</t>
  </si>
  <si>
    <t>リハビックス－Ｋ２号輸液</t>
  </si>
  <si>
    <t>500mLP 20袋</t>
  </si>
  <si>
    <t>AA-2562</t>
  </si>
  <si>
    <t>ナフトピジルＯＤ錠５０ｍｇ「ＹＤ」</t>
  </si>
  <si>
    <t>AA-2563</t>
  </si>
  <si>
    <t>２０％マンニットール注射液「ＹＤ」</t>
  </si>
  <si>
    <t>300mL 15袋</t>
  </si>
  <si>
    <t>AA-2564</t>
  </si>
  <si>
    <t>ソリタ－Ｔ２号輸液</t>
  </si>
  <si>
    <t>AA-2565</t>
  </si>
  <si>
    <t>ソリタ－Ｔ配合顆粒２号</t>
  </si>
  <si>
    <t>AA-2566</t>
  </si>
  <si>
    <t>カルバゾクロムスルホン酸Ｎａ錠３０mg｢YD｣</t>
  </si>
  <si>
    <t>AA-2567</t>
  </si>
  <si>
    <t>メナテトレノンカプセル１５ｍｇ「ＹＤ」</t>
  </si>
  <si>
    <t>AA-2568</t>
    <phoneticPr fontId="3"/>
  </si>
  <si>
    <t>ＧＥヘルスケアファーマ</t>
  </si>
  <si>
    <t>オムニパーク２４０注１０ｍＬ</t>
  </si>
  <si>
    <t>51.77% 5Ｖ</t>
  </si>
  <si>
    <t>オムニパーク３００注シリンジ１２５ｍＬ</t>
  </si>
  <si>
    <t>AA-2570</t>
  </si>
  <si>
    <t>オムニパーク３００注シリンジ１００ｍＬ</t>
  </si>
  <si>
    <t>AA-2571</t>
  </si>
  <si>
    <t>オムニパーク３００注シリンジ１５０ｍＬ</t>
  </si>
  <si>
    <t>AA-2572</t>
  </si>
  <si>
    <t>オムニパーク３００注シリンジ８０ｍＬ</t>
  </si>
  <si>
    <t>AA-2573</t>
  </si>
  <si>
    <t>ソナゾイド注射用１６μＬ</t>
  </si>
  <si>
    <t>AA-2574</t>
  </si>
  <si>
    <t>オムニパーク２４０注シリンジ１００ｍＬ</t>
  </si>
  <si>
    <t>51.77% 5筒</t>
  </si>
  <si>
    <t>AA-2575</t>
  </si>
  <si>
    <t>ガドテル酸メグルミン静注38%ｼﾘﾝｼﾞ10mL｢GE｣</t>
  </si>
  <si>
    <t>AA-2576</t>
  </si>
  <si>
    <t>ガドテル酸メグルミン静注38%ｼﾘﾝｼﾞ15mL｢GE｣</t>
  </si>
  <si>
    <t>AA-2577</t>
  </si>
  <si>
    <t>ガドテル酸メグルミン静注38%ｼﾘﾝｼﾞ20mL｢GE｣</t>
  </si>
  <si>
    <t>AA-2578</t>
  </si>
  <si>
    <t>オムニパーク３５０注シリンジ１００ｍＬ</t>
  </si>
  <si>
    <t>75.49% 5筒</t>
  </si>
  <si>
    <t>◆令和７年度佐賀県医療センター好生館医薬品入札品目一覧◆</t>
  </si>
  <si>
    <t>調達番号</t>
    <rPh sb="0" eb="2">
      <t>チョウタツ</t>
    </rPh>
    <rPh sb="2" eb="4">
      <t>バンゴウ</t>
    </rPh>
    <phoneticPr fontId="3"/>
  </si>
  <si>
    <t>剤形名</t>
    <rPh sb="0" eb="3">
      <t>ザイケイメイ</t>
    </rPh>
    <phoneticPr fontId="3"/>
  </si>
  <si>
    <t>出庫数</t>
    <rPh sb="0" eb="3">
      <t>シュッコスウ</t>
    </rPh>
    <phoneticPr fontId="3"/>
  </si>
  <si>
    <t>BB-180</t>
    <phoneticPr fontId="3"/>
  </si>
  <si>
    <t>ＬＴＬファーマ</t>
  </si>
  <si>
    <t>スポンゼル</t>
  </si>
  <si>
    <t>5cmX2.5cm 3枚</t>
  </si>
  <si>
    <t>BB-181</t>
  </si>
  <si>
    <t>クリニジェン</t>
  </si>
  <si>
    <t>点滴静注用ホスカビル注２４ｍｇ／ｍＬ</t>
  </si>
  <si>
    <t>250mL 1Ｖ</t>
  </si>
  <si>
    <t>BB-182</t>
  </si>
  <si>
    <t>ムンディファーマ</t>
  </si>
  <si>
    <t>アネレム静注用５０ｍｇ</t>
  </si>
  <si>
    <t>10V</t>
  </si>
  <si>
    <t>BB-183</t>
  </si>
  <si>
    <t>グリセリン「マルイシ」</t>
  </si>
  <si>
    <t>BB-184</t>
  </si>
  <si>
    <t>第一三共</t>
  </si>
  <si>
    <t>ナルベイン注２０ｍｇ</t>
  </si>
  <si>
    <t>BB-185</t>
  </si>
  <si>
    <t>田辺三菱製薬</t>
  </si>
  <si>
    <t>ネオビタカイン注５ｍＬ</t>
  </si>
  <si>
    <t>BB-186</t>
  </si>
  <si>
    <t>ユーシービージャパン</t>
  </si>
  <si>
    <t>ブリィビアクト錠５０ｍｇ</t>
  </si>
  <si>
    <t>BB-187</t>
  </si>
  <si>
    <t>ハイゼントラ20%皮下注4g/20mLシリンジ</t>
  </si>
  <si>
    <t>BB-188</t>
  </si>
  <si>
    <t>ヴィアトリス製薬</t>
  </si>
  <si>
    <t>フェノール・亜鉛華リニメント「ホエイ」</t>
  </si>
  <si>
    <t>BB-189</t>
  </si>
  <si>
    <t>東和薬品</t>
  </si>
  <si>
    <t>アジスロマイシン細粒小児用１０％｢トーワ｣</t>
  </si>
  <si>
    <t>1g 30包</t>
  </si>
  <si>
    <t>BB-190</t>
  </si>
  <si>
    <t>フェンタニル注射液０．２５ｍｇ「テルモ」</t>
  </si>
  <si>
    <t>BB-191</t>
  </si>
  <si>
    <t>リバーロキサバンＯＤ錠１０ｍｇ｢バイエル｣</t>
  </si>
  <si>
    <t>BB-192</t>
  </si>
  <si>
    <t>リバーロキサバンＯＤ錠１５ｍｇ｢バイエル｣</t>
  </si>
  <si>
    <t>BB-193</t>
  </si>
  <si>
    <t>ヒドロキシクロロキン硫酸塩錠200mg｢DSEP｣</t>
  </si>
  <si>
    <t>PTP 84Tab</t>
  </si>
  <si>
    <t>BB-194</t>
  </si>
  <si>
    <t>エブリスディドライシロップ６０ｍｇ</t>
  </si>
  <si>
    <t>1瓶</t>
  </si>
  <si>
    <t>BB-195</t>
  </si>
  <si>
    <t>デキサメタゾン口腔用軟膏０．１％「ＮＫ」</t>
  </si>
  <si>
    <t>5g 10本</t>
  </si>
  <si>
    <t>BB-196</t>
  </si>
  <si>
    <t>塩野義製薬</t>
  </si>
  <si>
    <t>水溶性プレドニン２０ｍｇ</t>
  </si>
  <si>
    <t>BB-197</t>
  </si>
  <si>
    <t>ノボノルディスクファーマ</t>
  </si>
  <si>
    <t>アウィクリ注　ﾌﾚｯｸｽﾀｯﾁ　総量300単位</t>
  </si>
  <si>
    <t>0.43mL 2ｷｯﾄ</t>
  </si>
  <si>
    <t>BB-198</t>
  </si>
  <si>
    <t>ニプロ</t>
  </si>
  <si>
    <t>ソリフェナシンコハク酸塩OD錠2.5mg｢ﾆﾌﾟﾛ｣</t>
  </si>
  <si>
    <t>BB-199</t>
  </si>
  <si>
    <t>寿製薬</t>
  </si>
  <si>
    <t>トラマドール塩酸塩ＯＤ錠２５ｍｇ「ＫＯ」</t>
  </si>
  <si>
    <t>BB-200</t>
  </si>
  <si>
    <t>アムジェン</t>
  </si>
  <si>
    <t>テッペーザ点滴静注用５００ｍｇ</t>
  </si>
  <si>
    <t>BB-201</t>
  </si>
  <si>
    <t>ニプロＥＳファーマ</t>
  </si>
  <si>
    <t>チウラジール錠５０ｍｇ</t>
  </si>
  <si>
    <t>BB-202</t>
  </si>
  <si>
    <t>アジルサルタンＯＤ錠２０ｍｇ「ＤＳＥＰ」</t>
  </si>
  <si>
    <t>BB-203</t>
  </si>
  <si>
    <t>武田薬品工業</t>
  </si>
  <si>
    <t>ペチジン塩酸塩注射液３５ｍｇ「タケダ」</t>
  </si>
  <si>
    <t>BB-204</t>
  </si>
  <si>
    <t>ルマケラス錠１２０ｍｇ</t>
  </si>
  <si>
    <t>PTP 56Tab</t>
  </si>
  <si>
    <t>BB-205</t>
  </si>
  <si>
    <t>リスモダンＰ静注５０ｍｇ</t>
  </si>
  <si>
    <t>BB-206</t>
  </si>
  <si>
    <t>ジェンマブ</t>
  </si>
  <si>
    <t>エプキンリ皮下注４ｍｇ</t>
  </si>
  <si>
    <t>0.8mL 1Ｖ</t>
  </si>
  <si>
    <t>BB-207</t>
  </si>
  <si>
    <t>リアメット配合錠</t>
  </si>
  <si>
    <t>PTP 24Tab</t>
  </si>
  <si>
    <t>BB-208</t>
  </si>
  <si>
    <t>おたふくかぜ生ワクチン「第一三共」</t>
  </si>
  <si>
    <t>1人分 溶解液付 1Ｖ</t>
  </si>
  <si>
    <t>BB-209</t>
  </si>
  <si>
    <t>乾燥弱毒生麻しん風しん混合ワクチン｢ﾀｹﾀﾞ｣</t>
  </si>
  <si>
    <t>BB-210</t>
  </si>
  <si>
    <t>乾燥弱毒生麻しんワクチン「タケダ」</t>
  </si>
  <si>
    <t>BB-211</t>
  </si>
  <si>
    <t>ＮＩＳＳＨＡゾンネボード製薬</t>
  </si>
  <si>
    <t>ニコチン酸アミド散１０％「ゾンネ」</t>
  </si>
  <si>
    <t>500g 1缶</t>
  </si>
  <si>
    <t>BB-212</t>
  </si>
  <si>
    <t>アークレイ</t>
  </si>
  <si>
    <t>グルコレスキュー【軽減税率品】</t>
  </si>
  <si>
    <t>25g 5包</t>
  </si>
  <si>
    <t>BB-213</t>
  </si>
  <si>
    <t>エフピー</t>
  </si>
  <si>
    <t>エフピーＯＤ錠２．５</t>
    <phoneticPr fontId="3"/>
  </si>
  <si>
    <t>BB-214</t>
  </si>
  <si>
    <t>エフピーＯＤ錠２．５</t>
  </si>
  <si>
    <t>BB-215</t>
  </si>
  <si>
    <t>コーアイセイ</t>
  </si>
  <si>
    <t>ＡＴＰ注１０ｍｇ「イセイ」</t>
  </si>
  <si>
    <t>2mL 50Ａ</t>
  </si>
  <si>
    <t>BB-216</t>
  </si>
  <si>
    <t>帝國製薬</t>
  </si>
  <si>
    <t>ケトプロフェンパップＸＲ１２０ｍｇ｢ﾃｲｺｸ｣</t>
  </si>
  <si>
    <t>BB-217</t>
  </si>
  <si>
    <t>藤本製薬</t>
  </si>
  <si>
    <t>サレドカプセル１００</t>
  </si>
  <si>
    <t>BB-218</t>
  </si>
  <si>
    <t>日興製薬販売</t>
  </si>
  <si>
    <t>次没食子酸ビスマス「ニッコー」</t>
  </si>
  <si>
    <t>25g 1箱</t>
  </si>
  <si>
    <t>BB-219</t>
  </si>
  <si>
    <t>日本薬品工業</t>
  </si>
  <si>
    <t>クエンメット配合散</t>
  </si>
  <si>
    <t>1g 90包</t>
  </si>
  <si>
    <t>※順番は変更しないでください</t>
    <rPh sb="1" eb="3">
      <t>ジュンバン</t>
    </rPh>
    <rPh sb="4" eb="6">
      <t>ヘンコウ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</si>
</sst>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rgb="FFFFFF0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2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" xfId="1" applyNumberFormat="1" applyFont="1" applyBorder="1" applyAlignment="1">
      <alignment vertical="center" shrinkToFit="1"/>
    </xf>
    <xf numFmtId="38" fontId="2" fillId="0" borderId="1" xfId="1" applyFont="1" applyBorder="1" applyAlignment="1">
      <alignment vertical="center" shrinkToFit="1"/>
    </xf>
    <xf numFmtId="38" fontId="4" fillId="0" borderId="1" xfId="1" applyFont="1" applyBorder="1" applyAlignment="1">
      <alignment vertical="center" shrinkToFit="1"/>
    </xf>
    <xf numFmtId="0" fontId="2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38" fontId="2" fillId="0" borderId="1" xfId="1" applyFont="1" applyBorder="1">
      <alignment vertical="center"/>
    </xf>
    <xf numFmtId="0" fontId="4" fillId="0" borderId="1" xfId="0" applyFont="1" applyBorder="1" applyAlignment="1">
      <alignment horizontal="left" vertical="center"/>
    </xf>
    <xf numFmtId="38" fontId="4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AAA81-D8F0-4118-8B5F-D65F927FF8BE}">
  <sheetPr>
    <pageSetUpPr fitToPage="1"/>
  </sheetPr>
  <dimension ref="A1:K489"/>
  <sheetViews>
    <sheetView tabSelected="1" view="pageBreakPreview" zoomScale="70" zoomScaleNormal="50" zoomScaleSheetLayoutView="70" workbookViewId="0">
      <pane ySplit="1" topLeftCell="A2" activePane="bottomLeft" state="frozen"/>
      <selection pane="bottomLeft"/>
    </sheetView>
  </sheetViews>
  <sheetFormatPr defaultRowHeight="18" x14ac:dyDescent="0.45"/>
  <cols>
    <col min="2" max="2" width="18.69921875" customWidth="1"/>
    <col min="3" max="3" width="38.09765625" bestFit="1" customWidth="1"/>
    <col min="4" max="4" width="52.8984375" customWidth="1"/>
    <col min="5" max="5" width="37.69921875" customWidth="1"/>
    <col min="6" max="6" width="7.8984375" customWidth="1"/>
    <col min="7" max="7" width="15.09765625" customWidth="1"/>
    <col min="8" max="8" width="10.69921875" customWidth="1"/>
    <col min="9" max="9" width="14.59765625" bestFit="1" customWidth="1"/>
    <col min="10" max="10" width="18.5" customWidth="1"/>
  </cols>
  <sheetData>
    <row r="1" spans="1:11" ht="19.8" x14ac:dyDescent="0.45">
      <c r="A1" s="1" t="s">
        <v>0</v>
      </c>
      <c r="C1" s="1"/>
      <c r="D1" s="1"/>
      <c r="E1" s="1"/>
      <c r="F1" s="1"/>
      <c r="G1" s="1"/>
      <c r="H1" s="1"/>
      <c r="I1" s="1"/>
      <c r="J1" s="1"/>
    </row>
    <row r="2" spans="1:11" ht="19.8" x14ac:dyDescent="0.4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6" t="s">
        <v>9</v>
      </c>
      <c r="J2" s="6" t="s">
        <v>10</v>
      </c>
      <c r="K2" s="2" t="s">
        <v>1263</v>
      </c>
    </row>
    <row r="3" spans="1:11" ht="19.8" x14ac:dyDescent="0.45">
      <c r="A3" s="7" t="s">
        <v>11</v>
      </c>
      <c r="B3" s="8">
        <v>4987731003912</v>
      </c>
      <c r="C3" s="5" t="s">
        <v>12</v>
      </c>
      <c r="D3" s="9" t="s">
        <v>13</v>
      </c>
      <c r="E3" s="9" t="s">
        <v>14</v>
      </c>
      <c r="F3" s="5" t="s">
        <v>15</v>
      </c>
      <c r="G3" s="10">
        <v>4436</v>
      </c>
      <c r="H3" s="9">
        <v>560</v>
      </c>
      <c r="I3" s="11"/>
      <c r="J3" s="11">
        <f>H3*I3</f>
        <v>0</v>
      </c>
      <c r="K3" s="2">
        <v>1</v>
      </c>
    </row>
    <row r="4" spans="1:11" ht="19.8" x14ac:dyDescent="0.45">
      <c r="A4" s="7" t="s">
        <v>16</v>
      </c>
      <c r="B4" s="8">
        <v>4987731004223</v>
      </c>
      <c r="C4" s="5" t="s">
        <v>12</v>
      </c>
      <c r="D4" s="9" t="s">
        <v>17</v>
      </c>
      <c r="E4" s="9" t="s">
        <v>14</v>
      </c>
      <c r="F4" s="5" t="s">
        <v>15</v>
      </c>
      <c r="G4" s="10">
        <v>4362</v>
      </c>
      <c r="H4" s="9">
        <v>750</v>
      </c>
      <c r="I4" s="11"/>
      <c r="J4" s="11">
        <f>H4*I4</f>
        <v>0</v>
      </c>
      <c r="K4" s="2">
        <v>2</v>
      </c>
    </row>
    <row r="5" spans="1:11" ht="19.8" x14ac:dyDescent="0.45">
      <c r="A5" s="7" t="s">
        <v>18</v>
      </c>
      <c r="B5" s="8">
        <v>4987731133916</v>
      </c>
      <c r="C5" s="5" t="s">
        <v>12</v>
      </c>
      <c r="D5" s="9" t="s">
        <v>19</v>
      </c>
      <c r="E5" s="9" t="s">
        <v>14</v>
      </c>
      <c r="F5" s="5" t="s">
        <v>15</v>
      </c>
      <c r="G5" s="10">
        <v>4288</v>
      </c>
      <c r="H5" s="9">
        <v>1</v>
      </c>
      <c r="I5" s="11"/>
      <c r="J5" s="11">
        <f t="shared" ref="J5:J68" si="0">H5*I5</f>
        <v>0</v>
      </c>
      <c r="K5" s="2">
        <v>3</v>
      </c>
    </row>
    <row r="6" spans="1:11" ht="19.8" x14ac:dyDescent="0.45">
      <c r="A6" s="7" t="s">
        <v>20</v>
      </c>
      <c r="B6" s="8">
        <v>4987731144950</v>
      </c>
      <c r="C6" s="5" t="s">
        <v>12</v>
      </c>
      <c r="D6" s="9" t="s">
        <v>21</v>
      </c>
      <c r="E6" s="9" t="s">
        <v>22</v>
      </c>
      <c r="F6" s="5" t="s">
        <v>23</v>
      </c>
      <c r="G6" s="10">
        <v>29488.2</v>
      </c>
      <c r="H6" s="9">
        <v>9</v>
      </c>
      <c r="I6" s="11"/>
      <c r="J6" s="11">
        <f t="shared" si="0"/>
        <v>0</v>
      </c>
      <c r="K6" s="2">
        <v>4</v>
      </c>
    </row>
    <row r="7" spans="1:11" ht="19.8" x14ac:dyDescent="0.45">
      <c r="A7" s="7" t="s">
        <v>24</v>
      </c>
      <c r="B7" s="8">
        <v>4987731144967</v>
      </c>
      <c r="C7" s="5" t="s">
        <v>12</v>
      </c>
      <c r="D7" s="9" t="s">
        <v>21</v>
      </c>
      <c r="E7" s="9" t="s">
        <v>25</v>
      </c>
      <c r="F7" s="5" t="s">
        <v>23</v>
      </c>
      <c r="G7" s="10">
        <v>10398.700000000001</v>
      </c>
      <c r="H7" s="9">
        <v>10</v>
      </c>
      <c r="I7" s="11"/>
      <c r="J7" s="11">
        <f t="shared" si="0"/>
        <v>0</v>
      </c>
      <c r="K7" s="2">
        <v>5</v>
      </c>
    </row>
    <row r="8" spans="1:11" ht="19.8" x14ac:dyDescent="0.45">
      <c r="A8" s="7" t="s">
        <v>26</v>
      </c>
      <c r="B8" s="8">
        <v>4987731144943</v>
      </c>
      <c r="C8" s="5" t="s">
        <v>12</v>
      </c>
      <c r="D8" s="9" t="s">
        <v>21</v>
      </c>
      <c r="E8" s="9" t="s">
        <v>27</v>
      </c>
      <c r="F8" s="5" t="s">
        <v>23</v>
      </c>
      <c r="G8" s="10">
        <v>50558.9</v>
      </c>
      <c r="H8" s="9">
        <v>84</v>
      </c>
      <c r="I8" s="11"/>
      <c r="J8" s="11">
        <f t="shared" si="0"/>
        <v>0</v>
      </c>
      <c r="K8" s="2">
        <v>6</v>
      </c>
    </row>
    <row r="9" spans="1:11" ht="19.8" x14ac:dyDescent="0.45">
      <c r="A9" s="7" t="s">
        <v>28</v>
      </c>
      <c r="B9" s="8">
        <v>4987731119941</v>
      </c>
      <c r="C9" s="5" t="s">
        <v>12</v>
      </c>
      <c r="D9" s="9" t="s">
        <v>29</v>
      </c>
      <c r="E9" s="9" t="s">
        <v>30</v>
      </c>
      <c r="F9" s="5" t="s">
        <v>15</v>
      </c>
      <c r="G9" s="10">
        <v>49944</v>
      </c>
      <c r="H9" s="9">
        <v>1</v>
      </c>
      <c r="I9" s="11"/>
      <c r="J9" s="11">
        <f t="shared" si="0"/>
        <v>0</v>
      </c>
      <c r="K9" s="2">
        <v>7</v>
      </c>
    </row>
    <row r="10" spans="1:11" ht="19.8" x14ac:dyDescent="0.45">
      <c r="A10" s="7" t="s">
        <v>31</v>
      </c>
      <c r="B10" s="8">
        <v>4987731141126</v>
      </c>
      <c r="C10" s="5" t="s">
        <v>12</v>
      </c>
      <c r="D10" s="9" t="s">
        <v>32</v>
      </c>
      <c r="E10" s="9" t="s">
        <v>33</v>
      </c>
      <c r="F10" s="5" t="s">
        <v>23</v>
      </c>
      <c r="G10" s="10">
        <v>33459.5</v>
      </c>
      <c r="H10" s="9">
        <v>48</v>
      </c>
      <c r="I10" s="11"/>
      <c r="J10" s="11">
        <f t="shared" si="0"/>
        <v>0</v>
      </c>
      <c r="K10" s="2">
        <v>8</v>
      </c>
    </row>
    <row r="11" spans="1:11" ht="19.8" x14ac:dyDescent="0.45">
      <c r="A11" s="7" t="s">
        <v>34</v>
      </c>
      <c r="B11" s="8">
        <v>4987731141102</v>
      </c>
      <c r="C11" s="5" t="s">
        <v>12</v>
      </c>
      <c r="D11" s="9" t="s">
        <v>32</v>
      </c>
      <c r="E11" s="9" t="s">
        <v>35</v>
      </c>
      <c r="F11" s="5" t="s">
        <v>23</v>
      </c>
      <c r="G11" s="10">
        <v>8561.7999999999993</v>
      </c>
      <c r="H11" s="9">
        <v>1</v>
      </c>
      <c r="I11" s="11"/>
      <c r="J11" s="11">
        <f t="shared" si="0"/>
        <v>0</v>
      </c>
      <c r="K11" s="2">
        <v>9</v>
      </c>
    </row>
    <row r="12" spans="1:11" ht="19.8" x14ac:dyDescent="0.45">
      <c r="A12" s="7" t="s">
        <v>36</v>
      </c>
      <c r="B12" s="8">
        <v>4987731141119</v>
      </c>
      <c r="C12" s="5" t="s">
        <v>12</v>
      </c>
      <c r="D12" s="9" t="s">
        <v>32</v>
      </c>
      <c r="E12" s="9" t="s">
        <v>37</v>
      </c>
      <c r="F12" s="5" t="s">
        <v>23</v>
      </c>
      <c r="G12" s="10">
        <v>12081.1</v>
      </c>
      <c r="H12" s="9">
        <v>17</v>
      </c>
      <c r="I12" s="11"/>
      <c r="J12" s="11">
        <f t="shared" si="0"/>
        <v>0</v>
      </c>
      <c r="K12" s="2">
        <v>10</v>
      </c>
    </row>
    <row r="13" spans="1:11" ht="19.8" x14ac:dyDescent="0.45">
      <c r="A13" s="7" t="s">
        <v>38</v>
      </c>
      <c r="B13" s="8">
        <v>4987731141317</v>
      </c>
      <c r="C13" s="5" t="s">
        <v>12</v>
      </c>
      <c r="D13" s="9" t="s">
        <v>39</v>
      </c>
      <c r="E13" s="9" t="s">
        <v>40</v>
      </c>
      <c r="F13" s="5" t="s">
        <v>15</v>
      </c>
      <c r="G13" s="10">
        <v>35571</v>
      </c>
      <c r="H13" s="9">
        <v>2</v>
      </c>
      <c r="I13" s="11"/>
      <c r="J13" s="11">
        <f t="shared" si="0"/>
        <v>0</v>
      </c>
      <c r="K13" s="2">
        <v>11</v>
      </c>
    </row>
    <row r="14" spans="1:11" ht="19.8" x14ac:dyDescent="0.45">
      <c r="A14" s="7" t="s">
        <v>41</v>
      </c>
      <c r="B14" s="8">
        <v>4987731141324</v>
      </c>
      <c r="C14" s="5" t="s">
        <v>12</v>
      </c>
      <c r="D14" s="9" t="s">
        <v>42</v>
      </c>
      <c r="E14" s="9" t="s">
        <v>40</v>
      </c>
      <c r="F14" s="5" t="s">
        <v>15</v>
      </c>
      <c r="G14" s="10">
        <v>66306</v>
      </c>
      <c r="H14" s="9">
        <v>3</v>
      </c>
      <c r="I14" s="11"/>
      <c r="J14" s="11">
        <f t="shared" si="0"/>
        <v>0</v>
      </c>
      <c r="K14" s="2">
        <v>12</v>
      </c>
    </row>
    <row r="15" spans="1:11" ht="19.8" x14ac:dyDescent="0.45">
      <c r="A15" s="7" t="s">
        <v>43</v>
      </c>
      <c r="B15" s="8">
        <v>4987731119934</v>
      </c>
      <c r="C15" s="5" t="s">
        <v>12</v>
      </c>
      <c r="D15" s="9" t="s">
        <v>29</v>
      </c>
      <c r="E15" s="9" t="s">
        <v>40</v>
      </c>
      <c r="F15" s="5" t="s">
        <v>15</v>
      </c>
      <c r="G15" s="10">
        <v>8324</v>
      </c>
      <c r="H15" s="9">
        <v>9</v>
      </c>
      <c r="I15" s="11"/>
      <c r="J15" s="11">
        <f t="shared" si="0"/>
        <v>0</v>
      </c>
      <c r="K15" s="2">
        <v>13</v>
      </c>
    </row>
    <row r="16" spans="1:11" ht="19.8" x14ac:dyDescent="0.45">
      <c r="A16" s="7" t="s">
        <v>44</v>
      </c>
      <c r="B16" s="8">
        <v>4987731142307</v>
      </c>
      <c r="C16" s="5" t="s">
        <v>12</v>
      </c>
      <c r="D16" s="9" t="s">
        <v>45</v>
      </c>
      <c r="E16" s="9" t="s">
        <v>14</v>
      </c>
      <c r="F16" s="5" t="s">
        <v>15</v>
      </c>
      <c r="G16" s="10">
        <v>40166</v>
      </c>
      <c r="H16" s="9">
        <v>1</v>
      </c>
      <c r="I16" s="11"/>
      <c r="J16" s="11">
        <f t="shared" si="0"/>
        <v>0</v>
      </c>
      <c r="K16" s="2">
        <v>14</v>
      </c>
    </row>
    <row r="17" spans="1:11" ht="19.8" x14ac:dyDescent="0.45">
      <c r="A17" s="7" t="s">
        <v>46</v>
      </c>
      <c r="B17" s="8">
        <v>4987731145926</v>
      </c>
      <c r="C17" s="5" t="s">
        <v>12</v>
      </c>
      <c r="D17" s="9" t="s">
        <v>47</v>
      </c>
      <c r="E17" s="9" t="s">
        <v>40</v>
      </c>
      <c r="F17" s="5" t="s">
        <v>15</v>
      </c>
      <c r="G17" s="10">
        <v>101325</v>
      </c>
      <c r="H17" s="9">
        <v>1</v>
      </c>
      <c r="I17" s="11"/>
      <c r="J17" s="11">
        <f t="shared" si="0"/>
        <v>0</v>
      </c>
      <c r="K17" s="2">
        <v>15</v>
      </c>
    </row>
    <row r="18" spans="1:11" ht="19.8" x14ac:dyDescent="0.45">
      <c r="A18" s="7"/>
      <c r="B18" s="8"/>
      <c r="C18" s="5" t="s">
        <v>12</v>
      </c>
      <c r="D18" s="9"/>
      <c r="E18" s="9"/>
      <c r="F18" s="5"/>
      <c r="G18" s="10"/>
      <c r="H18" s="9"/>
      <c r="I18" s="12" t="s">
        <v>48</v>
      </c>
      <c r="J18" s="11">
        <f>SUM(J3:J17)</f>
        <v>0</v>
      </c>
      <c r="K18" s="2">
        <v>16</v>
      </c>
    </row>
    <row r="19" spans="1:11" ht="19.8" x14ac:dyDescent="0.45">
      <c r="A19" s="7" t="s">
        <v>50</v>
      </c>
      <c r="B19" s="8">
        <v>4987456506644</v>
      </c>
      <c r="C19" s="5" t="s">
        <v>51</v>
      </c>
      <c r="D19" s="9" t="s">
        <v>52</v>
      </c>
      <c r="E19" s="9" t="s">
        <v>53</v>
      </c>
      <c r="F19" s="5" t="s">
        <v>15</v>
      </c>
      <c r="G19" s="10">
        <v>6078</v>
      </c>
      <c r="H19" s="9">
        <v>1</v>
      </c>
      <c r="I19" s="11"/>
      <c r="J19" s="11">
        <f t="shared" si="0"/>
        <v>0</v>
      </c>
      <c r="K19" s="2">
        <v>17</v>
      </c>
    </row>
    <row r="20" spans="1:11" ht="19.8" x14ac:dyDescent="0.45">
      <c r="A20" s="7" t="s">
        <v>54</v>
      </c>
      <c r="B20" s="8">
        <v>4987456506743</v>
      </c>
      <c r="C20" s="5" t="s">
        <v>51</v>
      </c>
      <c r="D20" s="9" t="s">
        <v>52</v>
      </c>
      <c r="E20" s="9" t="s">
        <v>55</v>
      </c>
      <c r="F20" s="5" t="s">
        <v>15</v>
      </c>
      <c r="G20" s="10">
        <v>8172</v>
      </c>
      <c r="H20" s="9">
        <v>100</v>
      </c>
      <c r="I20" s="11"/>
      <c r="J20" s="11">
        <f t="shared" si="0"/>
        <v>0</v>
      </c>
      <c r="K20" s="2">
        <v>18</v>
      </c>
    </row>
    <row r="21" spans="1:11" ht="19.8" x14ac:dyDescent="0.45">
      <c r="A21" s="7" t="s">
        <v>56</v>
      </c>
      <c r="B21" s="8">
        <v>4987456506668</v>
      </c>
      <c r="C21" s="5" t="s">
        <v>51</v>
      </c>
      <c r="D21" s="9" t="s">
        <v>52</v>
      </c>
      <c r="E21" s="9" t="s">
        <v>57</v>
      </c>
      <c r="F21" s="5" t="s">
        <v>15</v>
      </c>
      <c r="G21" s="10">
        <v>3256</v>
      </c>
      <c r="H21" s="9">
        <v>1</v>
      </c>
      <c r="I21" s="11"/>
      <c r="J21" s="11">
        <f t="shared" si="0"/>
        <v>0</v>
      </c>
      <c r="K21" s="2">
        <v>19</v>
      </c>
    </row>
    <row r="22" spans="1:11" ht="19.8" x14ac:dyDescent="0.45">
      <c r="A22" s="7" t="s">
        <v>58</v>
      </c>
      <c r="B22" s="8">
        <v>4987456506729</v>
      </c>
      <c r="C22" s="5" t="s">
        <v>51</v>
      </c>
      <c r="D22" s="9" t="s">
        <v>52</v>
      </c>
      <c r="E22" s="9" t="s">
        <v>59</v>
      </c>
      <c r="F22" s="5" t="s">
        <v>15</v>
      </c>
      <c r="G22" s="10">
        <v>5792</v>
      </c>
      <c r="H22" s="9">
        <v>1</v>
      </c>
      <c r="I22" s="11"/>
      <c r="J22" s="11">
        <f t="shared" si="0"/>
        <v>0</v>
      </c>
      <c r="K22" s="2">
        <v>20</v>
      </c>
    </row>
    <row r="23" spans="1:11" ht="19.8" x14ac:dyDescent="0.45">
      <c r="A23" s="7" t="s">
        <v>60</v>
      </c>
      <c r="B23" s="8">
        <v>4987456509430</v>
      </c>
      <c r="C23" s="5" t="s">
        <v>51</v>
      </c>
      <c r="D23" s="9" t="s">
        <v>61</v>
      </c>
      <c r="E23" s="9" t="s">
        <v>62</v>
      </c>
      <c r="F23" s="5" t="s">
        <v>15</v>
      </c>
      <c r="G23" s="10">
        <v>7044</v>
      </c>
      <c r="H23" s="9">
        <v>359</v>
      </c>
      <c r="I23" s="11"/>
      <c r="J23" s="11">
        <f t="shared" si="0"/>
        <v>0</v>
      </c>
      <c r="K23" s="2">
        <v>21</v>
      </c>
    </row>
    <row r="24" spans="1:11" ht="19.8" x14ac:dyDescent="0.45">
      <c r="A24" s="7" t="s">
        <v>63</v>
      </c>
      <c r="B24" s="8">
        <v>4987456509416</v>
      </c>
      <c r="C24" s="5" t="s">
        <v>51</v>
      </c>
      <c r="D24" s="9" t="s">
        <v>64</v>
      </c>
      <c r="E24" s="9" t="s">
        <v>62</v>
      </c>
      <c r="F24" s="5" t="s">
        <v>15</v>
      </c>
      <c r="G24" s="10">
        <v>6680</v>
      </c>
      <c r="H24" s="9">
        <v>49</v>
      </c>
      <c r="I24" s="11"/>
      <c r="J24" s="11">
        <f t="shared" si="0"/>
        <v>0</v>
      </c>
      <c r="K24" s="2">
        <v>22</v>
      </c>
    </row>
    <row r="25" spans="1:11" ht="19.8" x14ac:dyDescent="0.45">
      <c r="A25" s="7" t="s">
        <v>65</v>
      </c>
      <c r="B25" s="8">
        <v>4987456509492</v>
      </c>
      <c r="C25" s="5" t="s">
        <v>51</v>
      </c>
      <c r="D25" s="9" t="s">
        <v>64</v>
      </c>
      <c r="E25" s="9" t="s">
        <v>66</v>
      </c>
      <c r="F25" s="5" t="s">
        <v>15</v>
      </c>
      <c r="G25" s="10">
        <v>6755</v>
      </c>
      <c r="H25" s="9">
        <v>58</v>
      </c>
      <c r="I25" s="11"/>
      <c r="J25" s="11">
        <f t="shared" si="0"/>
        <v>0</v>
      </c>
      <c r="K25" s="2">
        <v>23</v>
      </c>
    </row>
    <row r="26" spans="1:11" ht="19.8" x14ac:dyDescent="0.45">
      <c r="A26" s="7" t="s">
        <v>67</v>
      </c>
      <c r="B26" s="8">
        <v>4987456509539</v>
      </c>
      <c r="C26" s="5" t="s">
        <v>51</v>
      </c>
      <c r="D26" s="9" t="s">
        <v>64</v>
      </c>
      <c r="E26" s="9" t="s">
        <v>68</v>
      </c>
      <c r="F26" s="5" t="s">
        <v>15</v>
      </c>
      <c r="G26" s="10">
        <v>6088</v>
      </c>
      <c r="H26" s="9">
        <v>4</v>
      </c>
      <c r="I26" s="11"/>
      <c r="J26" s="11">
        <f t="shared" si="0"/>
        <v>0</v>
      </c>
      <c r="K26" s="2">
        <v>24</v>
      </c>
    </row>
    <row r="27" spans="1:11" ht="19.8" x14ac:dyDescent="0.45">
      <c r="A27" s="7" t="s">
        <v>69</v>
      </c>
      <c r="B27" s="8">
        <v>4987456509515</v>
      </c>
      <c r="C27" s="5" t="s">
        <v>51</v>
      </c>
      <c r="D27" s="9" t="s">
        <v>61</v>
      </c>
      <c r="E27" s="9" t="s">
        <v>66</v>
      </c>
      <c r="F27" s="5" t="s">
        <v>15</v>
      </c>
      <c r="G27" s="10">
        <v>6735</v>
      </c>
      <c r="H27" s="9">
        <v>323</v>
      </c>
      <c r="I27" s="11"/>
      <c r="J27" s="11">
        <f t="shared" si="0"/>
        <v>0</v>
      </c>
      <c r="K27" s="2">
        <v>25</v>
      </c>
    </row>
    <row r="28" spans="1:11" ht="19.8" x14ac:dyDescent="0.45">
      <c r="A28" s="7" t="s">
        <v>70</v>
      </c>
      <c r="B28" s="8">
        <v>4987456509553</v>
      </c>
      <c r="C28" s="5" t="s">
        <v>51</v>
      </c>
      <c r="D28" s="9" t="s">
        <v>61</v>
      </c>
      <c r="E28" s="9" t="s">
        <v>68</v>
      </c>
      <c r="F28" s="5" t="s">
        <v>15</v>
      </c>
      <c r="G28" s="10">
        <v>5916</v>
      </c>
      <c r="H28" s="9">
        <v>97</v>
      </c>
      <c r="I28" s="11"/>
      <c r="J28" s="11">
        <f t="shared" si="0"/>
        <v>0</v>
      </c>
      <c r="K28" s="2">
        <v>26</v>
      </c>
    </row>
    <row r="29" spans="1:11" ht="19.8" x14ac:dyDescent="0.45">
      <c r="A29" s="7" t="s">
        <v>71</v>
      </c>
      <c r="B29" s="8">
        <v>4987456508723</v>
      </c>
      <c r="C29" s="5" t="s">
        <v>51</v>
      </c>
      <c r="D29" s="9" t="s">
        <v>52</v>
      </c>
      <c r="E29" s="9" t="s">
        <v>72</v>
      </c>
      <c r="F29" s="5" t="s">
        <v>15</v>
      </c>
      <c r="G29" s="10">
        <v>3256</v>
      </c>
      <c r="H29" s="9">
        <v>21</v>
      </c>
      <c r="I29" s="11"/>
      <c r="J29" s="11">
        <f t="shared" si="0"/>
        <v>0</v>
      </c>
      <c r="K29" s="2">
        <v>27</v>
      </c>
    </row>
    <row r="30" spans="1:11" ht="19.8" x14ac:dyDescent="0.45">
      <c r="A30" s="7" t="s">
        <v>73</v>
      </c>
      <c r="B30" s="8">
        <v>4987456509393</v>
      </c>
      <c r="C30" s="5" t="s">
        <v>51</v>
      </c>
      <c r="D30" s="9" t="s">
        <v>74</v>
      </c>
      <c r="E30" s="9" t="s">
        <v>72</v>
      </c>
      <c r="F30" s="5" t="s">
        <v>15</v>
      </c>
      <c r="G30" s="10">
        <v>4544</v>
      </c>
      <c r="H30" s="9">
        <v>1</v>
      </c>
      <c r="I30" s="11"/>
      <c r="J30" s="11">
        <f t="shared" si="0"/>
        <v>0</v>
      </c>
      <c r="K30" s="2">
        <v>28</v>
      </c>
    </row>
    <row r="31" spans="1:11" ht="19.8" x14ac:dyDescent="0.45">
      <c r="A31" s="7" t="s">
        <v>75</v>
      </c>
      <c r="B31" s="8">
        <v>4987456508709</v>
      </c>
      <c r="C31" s="5" t="s">
        <v>51</v>
      </c>
      <c r="D31" s="9" t="s">
        <v>52</v>
      </c>
      <c r="E31" s="9" t="s">
        <v>76</v>
      </c>
      <c r="F31" s="5" t="s">
        <v>15</v>
      </c>
      <c r="G31" s="10">
        <v>6078</v>
      </c>
      <c r="H31" s="9">
        <v>1</v>
      </c>
      <c r="I31" s="11"/>
      <c r="J31" s="11">
        <f t="shared" si="0"/>
        <v>0</v>
      </c>
      <c r="K31" s="2">
        <v>29</v>
      </c>
    </row>
    <row r="32" spans="1:11" ht="19.8" x14ac:dyDescent="0.45">
      <c r="A32" s="7"/>
      <c r="B32" s="8"/>
      <c r="C32" s="5" t="s">
        <v>51</v>
      </c>
      <c r="D32" s="9"/>
      <c r="E32" s="9"/>
      <c r="F32" s="5"/>
      <c r="G32" s="10"/>
      <c r="H32" s="9"/>
      <c r="I32" s="12" t="s">
        <v>49</v>
      </c>
      <c r="J32" s="11">
        <f>SUM(J19:J31)</f>
        <v>0</v>
      </c>
      <c r="K32" s="2">
        <v>30</v>
      </c>
    </row>
    <row r="33" spans="1:11" ht="19.8" x14ac:dyDescent="0.45">
      <c r="A33" s="7" t="s">
        <v>77</v>
      </c>
      <c r="B33" s="8">
        <v>4987138813541</v>
      </c>
      <c r="C33" s="5" t="s">
        <v>78</v>
      </c>
      <c r="D33" s="9" t="s">
        <v>79</v>
      </c>
      <c r="E33" s="9" t="s">
        <v>80</v>
      </c>
      <c r="F33" s="5" t="s">
        <v>81</v>
      </c>
      <c r="G33" s="10">
        <v>1438.5</v>
      </c>
      <c r="H33" s="9">
        <v>1</v>
      </c>
      <c r="J33" s="11">
        <f>H33*I33</f>
        <v>0</v>
      </c>
      <c r="K33" s="2">
        <v>31</v>
      </c>
    </row>
    <row r="34" spans="1:11" ht="19.8" x14ac:dyDescent="0.45">
      <c r="A34" s="7" t="s">
        <v>82</v>
      </c>
      <c r="B34" s="8">
        <v>4987138802842</v>
      </c>
      <c r="C34" s="5" t="s">
        <v>78</v>
      </c>
      <c r="D34" s="9" t="s">
        <v>83</v>
      </c>
      <c r="E34" s="9" t="s">
        <v>80</v>
      </c>
      <c r="F34" s="5" t="s">
        <v>81</v>
      </c>
      <c r="G34" s="10">
        <v>1690.5</v>
      </c>
      <c r="H34" s="9">
        <v>1</v>
      </c>
      <c r="I34" s="11"/>
      <c r="J34" s="11">
        <f>H34*I34</f>
        <v>0</v>
      </c>
      <c r="K34" s="2">
        <v>32</v>
      </c>
    </row>
    <row r="35" spans="1:11" ht="19.8" x14ac:dyDescent="0.45">
      <c r="A35" s="7" t="s">
        <v>84</v>
      </c>
      <c r="B35" s="8">
        <v>4987138801548</v>
      </c>
      <c r="C35" s="5" t="s">
        <v>78</v>
      </c>
      <c r="D35" s="9" t="s">
        <v>85</v>
      </c>
      <c r="E35" s="9" t="s">
        <v>80</v>
      </c>
      <c r="F35" s="5" t="s">
        <v>81</v>
      </c>
      <c r="G35" s="10">
        <v>1480.5</v>
      </c>
      <c r="H35" s="9">
        <v>15</v>
      </c>
      <c r="I35" s="11"/>
      <c r="J35" s="11">
        <f t="shared" si="0"/>
        <v>0</v>
      </c>
      <c r="K35" s="2">
        <v>33</v>
      </c>
    </row>
    <row r="36" spans="1:11" ht="19.8" x14ac:dyDescent="0.45">
      <c r="A36" s="7" t="s">
        <v>86</v>
      </c>
      <c r="B36" s="8">
        <v>4987138800343</v>
      </c>
      <c r="C36" s="5" t="s">
        <v>78</v>
      </c>
      <c r="D36" s="9" t="s">
        <v>87</v>
      </c>
      <c r="E36" s="9" t="s">
        <v>80</v>
      </c>
      <c r="F36" s="5" t="s">
        <v>81</v>
      </c>
      <c r="G36" s="10">
        <v>1596</v>
      </c>
      <c r="H36" s="9">
        <v>2</v>
      </c>
      <c r="I36" s="11"/>
      <c r="J36" s="11">
        <f t="shared" si="0"/>
        <v>0</v>
      </c>
      <c r="K36" s="2">
        <v>34</v>
      </c>
    </row>
    <row r="37" spans="1:11" ht="19.8" x14ac:dyDescent="0.45">
      <c r="A37" s="7" t="s">
        <v>88</v>
      </c>
      <c r="B37" s="8">
        <v>4987138800145</v>
      </c>
      <c r="C37" s="5" t="s">
        <v>78</v>
      </c>
      <c r="D37" s="9" t="s">
        <v>89</v>
      </c>
      <c r="E37" s="9" t="s">
        <v>80</v>
      </c>
      <c r="F37" s="5" t="s">
        <v>81</v>
      </c>
      <c r="G37" s="10">
        <v>1407</v>
      </c>
      <c r="H37" s="9">
        <v>9</v>
      </c>
      <c r="I37" s="11"/>
      <c r="J37" s="11">
        <f t="shared" si="0"/>
        <v>0</v>
      </c>
      <c r="K37" s="2">
        <v>35</v>
      </c>
    </row>
    <row r="38" spans="1:11" ht="19.8" x14ac:dyDescent="0.45">
      <c r="A38" s="7" t="s">
        <v>90</v>
      </c>
      <c r="B38" s="8">
        <v>4987138802446</v>
      </c>
      <c r="C38" s="5" t="s">
        <v>78</v>
      </c>
      <c r="D38" s="9" t="s">
        <v>91</v>
      </c>
      <c r="E38" s="9" t="s">
        <v>80</v>
      </c>
      <c r="F38" s="5" t="s">
        <v>81</v>
      </c>
      <c r="G38" s="10">
        <v>1669.5</v>
      </c>
      <c r="H38" s="9">
        <v>6</v>
      </c>
      <c r="I38" s="11"/>
      <c r="J38" s="11">
        <f t="shared" si="0"/>
        <v>0</v>
      </c>
      <c r="K38" s="2">
        <v>36</v>
      </c>
    </row>
    <row r="39" spans="1:11" ht="19.8" x14ac:dyDescent="0.45">
      <c r="A39" s="7" t="s">
        <v>92</v>
      </c>
      <c r="B39" s="8">
        <v>4987138813848</v>
      </c>
      <c r="C39" s="5" t="s">
        <v>78</v>
      </c>
      <c r="D39" s="9" t="s">
        <v>93</v>
      </c>
      <c r="E39" s="9" t="s">
        <v>80</v>
      </c>
      <c r="F39" s="5" t="s">
        <v>81</v>
      </c>
      <c r="G39" s="10">
        <v>609</v>
      </c>
      <c r="H39" s="9">
        <v>2</v>
      </c>
      <c r="I39" s="11"/>
      <c r="J39" s="11">
        <f t="shared" si="0"/>
        <v>0</v>
      </c>
      <c r="K39" s="2">
        <v>37</v>
      </c>
    </row>
    <row r="40" spans="1:11" ht="19.8" x14ac:dyDescent="0.45">
      <c r="A40" s="7" t="s">
        <v>94</v>
      </c>
      <c r="B40" s="8">
        <v>4987138806543</v>
      </c>
      <c r="C40" s="5" t="s">
        <v>78</v>
      </c>
      <c r="D40" s="9" t="s">
        <v>95</v>
      </c>
      <c r="E40" s="9" t="s">
        <v>80</v>
      </c>
      <c r="F40" s="5" t="s">
        <v>81</v>
      </c>
      <c r="G40" s="10">
        <v>3171</v>
      </c>
      <c r="H40" s="9">
        <v>1</v>
      </c>
      <c r="I40" s="11"/>
      <c r="J40" s="11">
        <f t="shared" si="0"/>
        <v>0</v>
      </c>
      <c r="K40" s="2">
        <v>38</v>
      </c>
    </row>
    <row r="41" spans="1:11" ht="19.8" x14ac:dyDescent="0.45">
      <c r="A41" s="7" t="s">
        <v>96</v>
      </c>
      <c r="B41" s="8">
        <v>4987138806048</v>
      </c>
      <c r="C41" s="5" t="s">
        <v>78</v>
      </c>
      <c r="D41" s="9" t="s">
        <v>97</v>
      </c>
      <c r="E41" s="9" t="s">
        <v>80</v>
      </c>
      <c r="F41" s="5" t="s">
        <v>81</v>
      </c>
      <c r="G41" s="10">
        <v>787.5</v>
      </c>
      <c r="H41" s="9">
        <v>4</v>
      </c>
      <c r="I41" s="11"/>
      <c r="J41" s="11">
        <f t="shared" si="0"/>
        <v>0</v>
      </c>
      <c r="K41" s="2">
        <v>39</v>
      </c>
    </row>
    <row r="42" spans="1:11" ht="19.8" x14ac:dyDescent="0.45">
      <c r="A42" s="7" t="s">
        <v>98</v>
      </c>
      <c r="B42" s="8">
        <v>4987138802644</v>
      </c>
      <c r="C42" s="5" t="s">
        <v>78</v>
      </c>
      <c r="D42" s="9" t="s">
        <v>99</v>
      </c>
      <c r="E42" s="9" t="s">
        <v>80</v>
      </c>
      <c r="F42" s="5" t="s">
        <v>81</v>
      </c>
      <c r="G42" s="10">
        <v>1449</v>
      </c>
      <c r="H42" s="9">
        <v>1</v>
      </c>
      <c r="I42" s="11"/>
      <c r="J42" s="11">
        <f t="shared" si="0"/>
        <v>0</v>
      </c>
      <c r="K42" s="2">
        <v>40</v>
      </c>
    </row>
    <row r="43" spans="1:11" ht="19.8" x14ac:dyDescent="0.45">
      <c r="A43" s="7" t="s">
        <v>100</v>
      </c>
      <c r="B43" s="8">
        <v>4987138812544</v>
      </c>
      <c r="C43" s="5" t="s">
        <v>78</v>
      </c>
      <c r="D43" s="9" t="s">
        <v>101</v>
      </c>
      <c r="E43" s="9" t="s">
        <v>80</v>
      </c>
      <c r="F43" s="5" t="s">
        <v>81</v>
      </c>
      <c r="G43" s="10">
        <v>1722</v>
      </c>
      <c r="H43" s="9">
        <v>1</v>
      </c>
      <c r="I43" s="11"/>
      <c r="J43" s="11">
        <f t="shared" si="0"/>
        <v>0</v>
      </c>
      <c r="K43" s="2">
        <v>41</v>
      </c>
    </row>
    <row r="44" spans="1:11" ht="19.8" x14ac:dyDescent="0.45">
      <c r="A44" s="7" t="s">
        <v>102</v>
      </c>
      <c r="B44" s="8">
        <v>4987138802545</v>
      </c>
      <c r="C44" s="5" t="s">
        <v>78</v>
      </c>
      <c r="D44" s="9" t="s">
        <v>103</v>
      </c>
      <c r="E44" s="9" t="s">
        <v>80</v>
      </c>
      <c r="F44" s="5" t="s">
        <v>81</v>
      </c>
      <c r="G44" s="10">
        <v>1480.5</v>
      </c>
      <c r="H44" s="9">
        <v>16</v>
      </c>
      <c r="I44" s="11"/>
      <c r="J44" s="11">
        <f t="shared" si="0"/>
        <v>0</v>
      </c>
      <c r="K44" s="2">
        <v>42</v>
      </c>
    </row>
    <row r="45" spans="1:11" ht="19.8" x14ac:dyDescent="0.45">
      <c r="A45" s="7" t="s">
        <v>104</v>
      </c>
      <c r="B45" s="8">
        <v>4987138807045</v>
      </c>
      <c r="C45" s="5" t="s">
        <v>78</v>
      </c>
      <c r="D45" s="9" t="s">
        <v>105</v>
      </c>
      <c r="E45" s="9" t="s">
        <v>80</v>
      </c>
      <c r="F45" s="5" t="s">
        <v>81</v>
      </c>
      <c r="G45" s="10">
        <v>1123.5</v>
      </c>
      <c r="H45" s="9">
        <v>2</v>
      </c>
      <c r="I45" s="11"/>
      <c r="J45" s="11">
        <f t="shared" si="0"/>
        <v>0</v>
      </c>
      <c r="K45" s="2">
        <v>43</v>
      </c>
    </row>
    <row r="46" spans="1:11" ht="19.8" x14ac:dyDescent="0.45">
      <c r="A46" s="7" t="s">
        <v>106</v>
      </c>
      <c r="B46" s="8">
        <v>4987138810748</v>
      </c>
      <c r="C46" s="5" t="s">
        <v>78</v>
      </c>
      <c r="D46" s="9" t="s">
        <v>107</v>
      </c>
      <c r="E46" s="9" t="s">
        <v>80</v>
      </c>
      <c r="F46" s="5" t="s">
        <v>81</v>
      </c>
      <c r="G46" s="10">
        <v>1858.5</v>
      </c>
      <c r="H46" s="9">
        <v>83</v>
      </c>
      <c r="I46" s="11"/>
      <c r="J46" s="11">
        <f t="shared" si="0"/>
        <v>0</v>
      </c>
      <c r="K46" s="2">
        <v>44</v>
      </c>
    </row>
    <row r="47" spans="1:11" ht="19.8" x14ac:dyDescent="0.45">
      <c r="A47" s="7" t="s">
        <v>108</v>
      </c>
      <c r="B47" s="8">
        <v>4987138803146</v>
      </c>
      <c r="C47" s="5" t="s">
        <v>78</v>
      </c>
      <c r="D47" s="9" t="s">
        <v>109</v>
      </c>
      <c r="E47" s="9" t="s">
        <v>80</v>
      </c>
      <c r="F47" s="5" t="s">
        <v>81</v>
      </c>
      <c r="G47" s="10">
        <v>1606.5</v>
      </c>
      <c r="H47" s="9">
        <v>1</v>
      </c>
      <c r="I47" s="11"/>
      <c r="J47" s="11">
        <f t="shared" si="0"/>
        <v>0</v>
      </c>
      <c r="K47" s="2">
        <v>45</v>
      </c>
    </row>
    <row r="48" spans="1:11" ht="19.8" x14ac:dyDescent="0.45">
      <c r="A48" s="7" t="s">
        <v>110</v>
      </c>
      <c r="B48" s="8">
        <v>4987138801746</v>
      </c>
      <c r="C48" s="5" t="s">
        <v>78</v>
      </c>
      <c r="D48" s="9" t="s">
        <v>111</v>
      </c>
      <c r="E48" s="9" t="s">
        <v>80</v>
      </c>
      <c r="F48" s="5" t="s">
        <v>81</v>
      </c>
      <c r="G48" s="10">
        <v>1428</v>
      </c>
      <c r="H48" s="9">
        <v>103</v>
      </c>
      <c r="I48" s="11"/>
      <c r="J48" s="11">
        <f t="shared" si="0"/>
        <v>0</v>
      </c>
      <c r="K48" s="2">
        <v>46</v>
      </c>
    </row>
    <row r="49" spans="1:11" ht="19.8" x14ac:dyDescent="0.45">
      <c r="A49" s="7" t="s">
        <v>112</v>
      </c>
      <c r="B49" s="8">
        <v>4987138801241</v>
      </c>
      <c r="C49" s="5" t="s">
        <v>78</v>
      </c>
      <c r="D49" s="9" t="s">
        <v>113</v>
      </c>
      <c r="E49" s="9" t="s">
        <v>80</v>
      </c>
      <c r="F49" s="5" t="s">
        <v>81</v>
      </c>
      <c r="G49" s="10">
        <v>2131.5</v>
      </c>
      <c r="H49" s="9">
        <v>1</v>
      </c>
      <c r="I49" s="11"/>
      <c r="J49" s="11">
        <f t="shared" si="0"/>
        <v>0</v>
      </c>
      <c r="K49" s="2">
        <v>47</v>
      </c>
    </row>
    <row r="50" spans="1:11" ht="19.8" x14ac:dyDescent="0.45">
      <c r="A50" s="7" t="s">
        <v>114</v>
      </c>
      <c r="B50" s="8">
        <v>4987138801043</v>
      </c>
      <c r="C50" s="5" t="s">
        <v>78</v>
      </c>
      <c r="D50" s="9" t="s">
        <v>115</v>
      </c>
      <c r="E50" s="9" t="s">
        <v>80</v>
      </c>
      <c r="F50" s="5" t="s">
        <v>81</v>
      </c>
      <c r="G50" s="10">
        <v>2541</v>
      </c>
      <c r="H50" s="9">
        <v>1</v>
      </c>
      <c r="I50" s="11"/>
      <c r="J50" s="11">
        <f t="shared" si="0"/>
        <v>0</v>
      </c>
      <c r="K50" s="2">
        <v>48</v>
      </c>
    </row>
    <row r="51" spans="1:11" ht="19.8" x14ac:dyDescent="0.45">
      <c r="A51" s="7" t="s">
        <v>116</v>
      </c>
      <c r="B51" s="8">
        <v>4987138809643</v>
      </c>
      <c r="C51" s="5" t="s">
        <v>78</v>
      </c>
      <c r="D51" s="9" t="s">
        <v>117</v>
      </c>
      <c r="E51" s="9" t="s">
        <v>80</v>
      </c>
      <c r="F51" s="5" t="s">
        <v>81</v>
      </c>
      <c r="G51" s="10">
        <v>3570</v>
      </c>
      <c r="H51" s="9">
        <v>2</v>
      </c>
      <c r="I51" s="11"/>
      <c r="J51" s="11">
        <f t="shared" si="0"/>
        <v>0</v>
      </c>
      <c r="K51" s="2">
        <v>49</v>
      </c>
    </row>
    <row r="52" spans="1:11" ht="19.8" x14ac:dyDescent="0.45">
      <c r="A52" s="7" t="s">
        <v>118</v>
      </c>
      <c r="B52" s="8">
        <v>4987138811448</v>
      </c>
      <c r="C52" s="5" t="s">
        <v>78</v>
      </c>
      <c r="D52" s="9" t="s">
        <v>119</v>
      </c>
      <c r="E52" s="9" t="s">
        <v>120</v>
      </c>
      <c r="F52" s="5" t="s">
        <v>81</v>
      </c>
      <c r="G52" s="10">
        <v>5670</v>
      </c>
      <c r="H52" s="9">
        <v>2</v>
      </c>
      <c r="I52" s="11"/>
      <c r="J52" s="11">
        <f t="shared" si="0"/>
        <v>0</v>
      </c>
      <c r="K52" s="2">
        <v>50</v>
      </c>
    </row>
    <row r="53" spans="1:11" ht="19.8" x14ac:dyDescent="0.45">
      <c r="A53" s="7" t="s">
        <v>121</v>
      </c>
      <c r="B53" s="8">
        <v>4987138850119</v>
      </c>
      <c r="C53" s="5" t="s">
        <v>78</v>
      </c>
      <c r="D53" s="9" t="s">
        <v>122</v>
      </c>
      <c r="E53" s="9" t="s">
        <v>123</v>
      </c>
      <c r="F53" s="5" t="s">
        <v>23</v>
      </c>
      <c r="G53" s="10">
        <v>6250</v>
      </c>
      <c r="H53" s="9">
        <v>1</v>
      </c>
      <c r="I53" s="11"/>
      <c r="J53" s="11">
        <f t="shared" si="0"/>
        <v>0</v>
      </c>
      <c r="K53" s="2">
        <v>51</v>
      </c>
    </row>
    <row r="54" spans="1:11" ht="19.8" x14ac:dyDescent="0.45">
      <c r="A54" s="7" t="s">
        <v>124</v>
      </c>
      <c r="B54" s="8">
        <v>4987138803542</v>
      </c>
      <c r="C54" s="5" t="s">
        <v>78</v>
      </c>
      <c r="D54" s="9" t="s">
        <v>125</v>
      </c>
      <c r="E54" s="9" t="s">
        <v>80</v>
      </c>
      <c r="F54" s="5" t="s">
        <v>81</v>
      </c>
      <c r="G54" s="10">
        <v>1764</v>
      </c>
      <c r="H54" s="9">
        <v>1</v>
      </c>
      <c r="I54" s="11"/>
      <c r="J54" s="11">
        <f t="shared" si="0"/>
        <v>0</v>
      </c>
      <c r="K54" s="2">
        <v>52</v>
      </c>
    </row>
    <row r="55" spans="1:11" ht="19.8" x14ac:dyDescent="0.45">
      <c r="A55" s="7" t="s">
        <v>126</v>
      </c>
      <c r="B55" s="8">
        <v>4987138807144</v>
      </c>
      <c r="C55" s="5" t="s">
        <v>78</v>
      </c>
      <c r="D55" s="9" t="s">
        <v>127</v>
      </c>
      <c r="E55" s="9" t="s">
        <v>80</v>
      </c>
      <c r="F55" s="5" t="s">
        <v>81</v>
      </c>
      <c r="G55" s="10">
        <v>1417.5</v>
      </c>
      <c r="H55" s="9">
        <v>4</v>
      </c>
      <c r="I55" s="11"/>
      <c r="J55" s="11">
        <f t="shared" si="0"/>
        <v>0</v>
      </c>
      <c r="K55" s="2">
        <v>53</v>
      </c>
    </row>
    <row r="56" spans="1:11" ht="19.8" x14ac:dyDescent="0.45">
      <c r="A56" s="7" t="s">
        <v>128</v>
      </c>
      <c r="B56" s="8">
        <v>4987138806840</v>
      </c>
      <c r="C56" s="5" t="s">
        <v>78</v>
      </c>
      <c r="D56" s="9" t="s">
        <v>129</v>
      </c>
      <c r="E56" s="9" t="s">
        <v>80</v>
      </c>
      <c r="F56" s="5" t="s">
        <v>81</v>
      </c>
      <c r="G56" s="10">
        <v>1092</v>
      </c>
      <c r="H56" s="9">
        <v>95</v>
      </c>
      <c r="I56" s="11"/>
      <c r="J56" s="11">
        <f t="shared" si="0"/>
        <v>0</v>
      </c>
      <c r="K56" s="2">
        <v>54</v>
      </c>
    </row>
    <row r="57" spans="1:11" ht="19.8" x14ac:dyDescent="0.45">
      <c r="A57" s="7" t="s">
        <v>130</v>
      </c>
      <c r="B57" s="8">
        <v>4987138804839</v>
      </c>
      <c r="C57" s="5" t="s">
        <v>78</v>
      </c>
      <c r="D57" s="9" t="s">
        <v>131</v>
      </c>
      <c r="E57" s="9" t="s">
        <v>132</v>
      </c>
      <c r="F57" s="5" t="s">
        <v>81</v>
      </c>
      <c r="G57" s="10">
        <v>8694</v>
      </c>
      <c r="H57" s="9">
        <v>1</v>
      </c>
      <c r="I57" s="11"/>
      <c r="J57" s="11">
        <f t="shared" si="0"/>
        <v>0</v>
      </c>
      <c r="K57" s="2">
        <v>55</v>
      </c>
    </row>
    <row r="58" spans="1:11" ht="19.8" x14ac:dyDescent="0.45">
      <c r="A58" s="7" t="s">
        <v>133</v>
      </c>
      <c r="B58" s="8">
        <v>4987138804846</v>
      </c>
      <c r="C58" s="5" t="s">
        <v>78</v>
      </c>
      <c r="D58" s="9" t="s">
        <v>131</v>
      </c>
      <c r="E58" s="9" t="s">
        <v>80</v>
      </c>
      <c r="F58" s="5" t="s">
        <v>81</v>
      </c>
      <c r="G58" s="10">
        <v>1932</v>
      </c>
      <c r="H58" s="9">
        <v>20</v>
      </c>
      <c r="I58" s="11"/>
      <c r="J58" s="11">
        <f t="shared" si="0"/>
        <v>0</v>
      </c>
      <c r="K58" s="2">
        <v>56</v>
      </c>
    </row>
    <row r="59" spans="1:11" ht="19.8" x14ac:dyDescent="0.45">
      <c r="A59" s="7" t="s">
        <v>134</v>
      </c>
      <c r="B59" s="8">
        <v>4987138800947</v>
      </c>
      <c r="C59" s="5" t="s">
        <v>78</v>
      </c>
      <c r="D59" s="9" t="s">
        <v>135</v>
      </c>
      <c r="E59" s="9" t="s">
        <v>80</v>
      </c>
      <c r="F59" s="5" t="s">
        <v>81</v>
      </c>
      <c r="G59" s="10">
        <v>3087</v>
      </c>
      <c r="H59" s="9">
        <v>1</v>
      </c>
      <c r="I59" s="11"/>
      <c r="J59" s="11">
        <f t="shared" si="0"/>
        <v>0</v>
      </c>
      <c r="K59" s="2">
        <v>57</v>
      </c>
    </row>
    <row r="60" spans="1:11" ht="19.8" x14ac:dyDescent="0.45">
      <c r="A60" s="7" t="s">
        <v>136</v>
      </c>
      <c r="B60" s="8">
        <v>4987138801944</v>
      </c>
      <c r="C60" s="5" t="s">
        <v>78</v>
      </c>
      <c r="D60" s="9" t="s">
        <v>137</v>
      </c>
      <c r="E60" s="9" t="s">
        <v>120</v>
      </c>
      <c r="F60" s="5" t="s">
        <v>81</v>
      </c>
      <c r="G60" s="10">
        <v>1612.8</v>
      </c>
      <c r="H60" s="9">
        <v>5</v>
      </c>
      <c r="I60" s="11"/>
      <c r="J60" s="11">
        <f t="shared" si="0"/>
        <v>0</v>
      </c>
      <c r="K60" s="2">
        <v>58</v>
      </c>
    </row>
    <row r="61" spans="1:11" ht="19.8" x14ac:dyDescent="0.45">
      <c r="A61" s="7" t="s">
        <v>138</v>
      </c>
      <c r="B61" s="8">
        <v>4987138803047</v>
      </c>
      <c r="C61" s="5" t="s">
        <v>78</v>
      </c>
      <c r="D61" s="9" t="s">
        <v>139</v>
      </c>
      <c r="E61" s="9" t="s">
        <v>80</v>
      </c>
      <c r="F61" s="5" t="s">
        <v>81</v>
      </c>
      <c r="G61" s="10">
        <v>1375.5</v>
      </c>
      <c r="H61" s="9">
        <v>1</v>
      </c>
      <c r="I61" s="11"/>
      <c r="J61" s="11">
        <f t="shared" si="0"/>
        <v>0</v>
      </c>
      <c r="K61" s="2">
        <v>59</v>
      </c>
    </row>
    <row r="62" spans="1:11" ht="19.8" x14ac:dyDescent="0.45">
      <c r="A62" s="7" t="s">
        <v>140</v>
      </c>
      <c r="B62" s="8">
        <v>4987138805843</v>
      </c>
      <c r="C62" s="5" t="s">
        <v>78</v>
      </c>
      <c r="D62" s="9" t="s">
        <v>141</v>
      </c>
      <c r="E62" s="9" t="s">
        <v>80</v>
      </c>
      <c r="F62" s="5" t="s">
        <v>81</v>
      </c>
      <c r="G62" s="10">
        <v>1302</v>
      </c>
      <c r="H62" s="9">
        <v>1</v>
      </c>
      <c r="I62" s="11"/>
      <c r="J62" s="11">
        <f t="shared" si="0"/>
        <v>0</v>
      </c>
      <c r="K62" s="2">
        <v>60</v>
      </c>
    </row>
    <row r="63" spans="1:11" ht="19.8" x14ac:dyDescent="0.45">
      <c r="A63" s="7" t="s">
        <v>142</v>
      </c>
      <c r="B63" s="8">
        <v>4987138811141</v>
      </c>
      <c r="C63" s="5" t="s">
        <v>78</v>
      </c>
      <c r="D63" s="9" t="s">
        <v>143</v>
      </c>
      <c r="E63" s="9" t="s">
        <v>80</v>
      </c>
      <c r="F63" s="5" t="s">
        <v>81</v>
      </c>
      <c r="G63" s="10">
        <v>3045</v>
      </c>
      <c r="H63" s="9">
        <v>1</v>
      </c>
      <c r="I63" s="11"/>
      <c r="J63" s="11">
        <f t="shared" si="0"/>
        <v>0</v>
      </c>
      <c r="K63" s="2">
        <v>61</v>
      </c>
    </row>
    <row r="64" spans="1:11" ht="19.8" x14ac:dyDescent="0.45">
      <c r="A64" s="7" t="s">
        <v>144</v>
      </c>
      <c r="B64" s="8">
        <v>4987138809049</v>
      </c>
      <c r="C64" s="5" t="s">
        <v>78</v>
      </c>
      <c r="D64" s="9" t="s">
        <v>145</v>
      </c>
      <c r="E64" s="9" t="s">
        <v>120</v>
      </c>
      <c r="F64" s="5" t="s">
        <v>81</v>
      </c>
      <c r="G64" s="10">
        <v>2154.6</v>
      </c>
      <c r="H64" s="9">
        <v>3</v>
      </c>
      <c r="I64" s="11"/>
      <c r="J64" s="11">
        <f t="shared" si="0"/>
        <v>0</v>
      </c>
      <c r="K64" s="2">
        <v>62</v>
      </c>
    </row>
    <row r="65" spans="1:11" ht="19.8" x14ac:dyDescent="0.45">
      <c r="A65" s="7" t="s">
        <v>146</v>
      </c>
      <c r="B65" s="8">
        <v>4987138805348</v>
      </c>
      <c r="C65" s="5" t="s">
        <v>78</v>
      </c>
      <c r="D65" s="9" t="s">
        <v>147</v>
      </c>
      <c r="E65" s="9" t="s">
        <v>80</v>
      </c>
      <c r="F65" s="5" t="s">
        <v>81</v>
      </c>
      <c r="G65" s="10">
        <v>1701</v>
      </c>
      <c r="H65" s="9">
        <v>2</v>
      </c>
      <c r="I65" s="11"/>
      <c r="J65" s="11">
        <f t="shared" si="0"/>
        <v>0</v>
      </c>
      <c r="K65" s="2">
        <v>63</v>
      </c>
    </row>
    <row r="66" spans="1:11" ht="19.8" x14ac:dyDescent="0.45">
      <c r="A66" s="7" t="s">
        <v>148</v>
      </c>
      <c r="B66" s="8">
        <v>4987138808448</v>
      </c>
      <c r="C66" s="5" t="s">
        <v>78</v>
      </c>
      <c r="D66" s="9" t="s">
        <v>149</v>
      </c>
      <c r="E66" s="9" t="s">
        <v>80</v>
      </c>
      <c r="F66" s="5" t="s">
        <v>81</v>
      </c>
      <c r="G66" s="10">
        <v>840</v>
      </c>
      <c r="H66" s="9">
        <v>8</v>
      </c>
      <c r="I66" s="11"/>
      <c r="J66" s="11">
        <f t="shared" si="0"/>
        <v>0</v>
      </c>
      <c r="K66" s="2">
        <v>64</v>
      </c>
    </row>
    <row r="67" spans="1:11" ht="19.8" x14ac:dyDescent="0.45">
      <c r="A67" s="7" t="s">
        <v>150</v>
      </c>
      <c r="B67" s="8">
        <v>4987138810038</v>
      </c>
      <c r="C67" s="5" t="s">
        <v>78</v>
      </c>
      <c r="D67" s="9" t="s">
        <v>151</v>
      </c>
      <c r="E67" s="9" t="s">
        <v>132</v>
      </c>
      <c r="F67" s="5" t="s">
        <v>81</v>
      </c>
      <c r="G67" s="10">
        <v>6473.25</v>
      </c>
      <c r="H67" s="9">
        <v>145</v>
      </c>
      <c r="I67" s="11"/>
      <c r="J67" s="11">
        <f t="shared" si="0"/>
        <v>0</v>
      </c>
      <c r="K67" s="2">
        <v>65</v>
      </c>
    </row>
    <row r="68" spans="1:11" ht="19.8" x14ac:dyDescent="0.45">
      <c r="A68" s="7" t="s">
        <v>152</v>
      </c>
      <c r="B68" s="8">
        <v>4987138800848</v>
      </c>
      <c r="C68" s="5" t="s">
        <v>78</v>
      </c>
      <c r="D68" s="9" t="s">
        <v>153</v>
      </c>
      <c r="E68" s="9" t="s">
        <v>80</v>
      </c>
      <c r="F68" s="5" t="s">
        <v>81</v>
      </c>
      <c r="G68" s="10">
        <v>2299.5</v>
      </c>
      <c r="H68" s="9">
        <v>1</v>
      </c>
      <c r="I68" s="11"/>
      <c r="J68" s="11">
        <f t="shared" si="0"/>
        <v>0</v>
      </c>
      <c r="K68" s="2">
        <v>66</v>
      </c>
    </row>
    <row r="69" spans="1:11" ht="19.8" x14ac:dyDescent="0.45">
      <c r="A69" s="7" t="s">
        <v>154</v>
      </c>
      <c r="B69" s="8">
        <v>4987138808943</v>
      </c>
      <c r="C69" s="5" t="s">
        <v>78</v>
      </c>
      <c r="D69" s="9" t="s">
        <v>155</v>
      </c>
      <c r="E69" s="9" t="s">
        <v>80</v>
      </c>
      <c r="F69" s="5" t="s">
        <v>81</v>
      </c>
      <c r="G69" s="10">
        <v>871.5</v>
      </c>
      <c r="H69" s="9">
        <v>18</v>
      </c>
      <c r="I69" s="11"/>
      <c r="J69" s="11">
        <f t="shared" ref="J69:J132" si="1">H69*I69</f>
        <v>0</v>
      </c>
      <c r="K69" s="2">
        <v>67</v>
      </c>
    </row>
    <row r="70" spans="1:11" ht="19.8" x14ac:dyDescent="0.45">
      <c r="A70" s="7" t="s">
        <v>156</v>
      </c>
      <c r="B70" s="8">
        <v>4987138804747</v>
      </c>
      <c r="C70" s="5" t="s">
        <v>78</v>
      </c>
      <c r="D70" s="9" t="s">
        <v>157</v>
      </c>
      <c r="E70" s="9" t="s">
        <v>80</v>
      </c>
      <c r="F70" s="5" t="s">
        <v>81</v>
      </c>
      <c r="G70" s="10">
        <v>3643.5</v>
      </c>
      <c r="H70" s="9">
        <v>1</v>
      </c>
      <c r="I70" s="11"/>
      <c r="J70" s="11">
        <f t="shared" si="1"/>
        <v>0</v>
      </c>
      <c r="K70" s="2">
        <v>68</v>
      </c>
    </row>
    <row r="71" spans="1:11" ht="19.8" x14ac:dyDescent="0.45">
      <c r="A71" s="7" t="s">
        <v>158</v>
      </c>
      <c r="B71" s="8">
        <v>4987138804044</v>
      </c>
      <c r="C71" s="5" t="s">
        <v>78</v>
      </c>
      <c r="D71" s="9" t="s">
        <v>159</v>
      </c>
      <c r="E71" s="9" t="s">
        <v>80</v>
      </c>
      <c r="F71" s="5" t="s">
        <v>81</v>
      </c>
      <c r="G71" s="10">
        <v>1438.5</v>
      </c>
      <c r="H71" s="9">
        <v>8</v>
      </c>
      <c r="I71" s="11"/>
      <c r="J71" s="11">
        <f t="shared" si="1"/>
        <v>0</v>
      </c>
      <c r="K71" s="2">
        <v>69</v>
      </c>
    </row>
    <row r="72" spans="1:11" ht="19.8" x14ac:dyDescent="0.45">
      <c r="A72" s="7" t="s">
        <v>160</v>
      </c>
      <c r="B72" s="8">
        <v>4987138811240</v>
      </c>
      <c r="C72" s="5" t="s">
        <v>78</v>
      </c>
      <c r="D72" s="9" t="s">
        <v>161</v>
      </c>
      <c r="E72" s="9" t="s">
        <v>80</v>
      </c>
      <c r="F72" s="5" t="s">
        <v>81</v>
      </c>
      <c r="G72" s="10">
        <v>2404.5</v>
      </c>
      <c r="H72" s="9">
        <v>1</v>
      </c>
      <c r="I72" s="11"/>
      <c r="J72" s="11">
        <f t="shared" si="1"/>
        <v>0</v>
      </c>
      <c r="K72" s="2">
        <v>70</v>
      </c>
    </row>
    <row r="73" spans="1:11" ht="19.8" x14ac:dyDescent="0.45">
      <c r="A73" s="7" t="s">
        <v>162</v>
      </c>
      <c r="B73" s="8">
        <v>4987138808646</v>
      </c>
      <c r="C73" s="5" t="s">
        <v>78</v>
      </c>
      <c r="D73" s="9" t="s">
        <v>163</v>
      </c>
      <c r="E73" s="9" t="s">
        <v>80</v>
      </c>
      <c r="F73" s="5" t="s">
        <v>81</v>
      </c>
      <c r="G73" s="10">
        <v>2205</v>
      </c>
      <c r="H73" s="9">
        <v>1</v>
      </c>
      <c r="I73" s="11"/>
      <c r="J73" s="11">
        <f t="shared" si="1"/>
        <v>0</v>
      </c>
      <c r="K73" s="2">
        <v>71</v>
      </c>
    </row>
    <row r="74" spans="1:11" ht="19.8" x14ac:dyDescent="0.45">
      <c r="A74" s="7" t="s">
        <v>164</v>
      </c>
      <c r="B74" s="8">
        <v>4987138803849</v>
      </c>
      <c r="C74" s="5" t="s">
        <v>78</v>
      </c>
      <c r="D74" s="9" t="s">
        <v>165</v>
      </c>
      <c r="E74" s="9" t="s">
        <v>80</v>
      </c>
      <c r="F74" s="5" t="s">
        <v>81</v>
      </c>
      <c r="G74" s="10">
        <v>1743</v>
      </c>
      <c r="H74" s="9">
        <v>1</v>
      </c>
      <c r="I74" s="11"/>
      <c r="J74" s="11">
        <f t="shared" si="1"/>
        <v>0</v>
      </c>
      <c r="K74" s="2">
        <v>72</v>
      </c>
    </row>
    <row r="75" spans="1:11" ht="19.8" x14ac:dyDescent="0.45">
      <c r="A75" s="7" t="s">
        <v>166</v>
      </c>
      <c r="B75" s="8">
        <v>4987138802347</v>
      </c>
      <c r="C75" s="5" t="s">
        <v>78</v>
      </c>
      <c r="D75" s="9" t="s">
        <v>167</v>
      </c>
      <c r="E75" s="9" t="s">
        <v>80</v>
      </c>
      <c r="F75" s="5" t="s">
        <v>81</v>
      </c>
      <c r="G75" s="10">
        <v>1564.5</v>
      </c>
      <c r="H75" s="9">
        <v>21</v>
      </c>
      <c r="I75" s="11"/>
      <c r="J75" s="11">
        <f t="shared" si="1"/>
        <v>0</v>
      </c>
      <c r="K75" s="2">
        <v>73</v>
      </c>
    </row>
    <row r="76" spans="1:11" ht="19.8" x14ac:dyDescent="0.45">
      <c r="A76" s="7" t="s">
        <v>168</v>
      </c>
      <c r="B76" s="8">
        <v>4987138803245</v>
      </c>
      <c r="C76" s="5" t="s">
        <v>78</v>
      </c>
      <c r="D76" s="9" t="s">
        <v>169</v>
      </c>
      <c r="E76" s="9" t="s">
        <v>80</v>
      </c>
      <c r="F76" s="5" t="s">
        <v>81</v>
      </c>
      <c r="G76" s="10">
        <v>1459.5</v>
      </c>
      <c r="H76" s="9">
        <v>1</v>
      </c>
      <c r="I76" s="11"/>
      <c r="J76" s="11">
        <f t="shared" si="1"/>
        <v>0</v>
      </c>
      <c r="K76" s="2">
        <v>74</v>
      </c>
    </row>
    <row r="77" spans="1:11" ht="19.8" x14ac:dyDescent="0.45">
      <c r="A77" s="7" t="s">
        <v>170</v>
      </c>
      <c r="B77" s="8">
        <v>4987138810847</v>
      </c>
      <c r="C77" s="5" t="s">
        <v>78</v>
      </c>
      <c r="D77" s="9" t="s">
        <v>171</v>
      </c>
      <c r="E77" s="9" t="s">
        <v>120</v>
      </c>
      <c r="F77" s="5" t="s">
        <v>81</v>
      </c>
      <c r="G77" s="10">
        <v>2532.6</v>
      </c>
      <c r="H77" s="9">
        <v>11</v>
      </c>
      <c r="I77" s="11"/>
      <c r="J77" s="11">
        <f t="shared" si="1"/>
        <v>0</v>
      </c>
      <c r="K77" s="2">
        <v>75</v>
      </c>
    </row>
    <row r="78" spans="1:11" ht="19.8" x14ac:dyDescent="0.45">
      <c r="A78" s="7" t="s">
        <v>172</v>
      </c>
      <c r="B78" s="8">
        <v>4987138802941</v>
      </c>
      <c r="C78" s="5" t="s">
        <v>78</v>
      </c>
      <c r="D78" s="9" t="s">
        <v>173</v>
      </c>
      <c r="E78" s="9" t="s">
        <v>120</v>
      </c>
      <c r="F78" s="5" t="s">
        <v>81</v>
      </c>
      <c r="G78" s="10">
        <v>2079</v>
      </c>
      <c r="H78" s="9">
        <v>21</v>
      </c>
      <c r="I78" s="11"/>
      <c r="J78" s="11">
        <f t="shared" si="1"/>
        <v>0</v>
      </c>
      <c r="K78" s="2">
        <v>76</v>
      </c>
    </row>
    <row r="79" spans="1:11" ht="19.8" x14ac:dyDescent="0.45">
      <c r="A79" s="7" t="s">
        <v>174</v>
      </c>
      <c r="B79" s="8">
        <v>4987138802934</v>
      </c>
      <c r="C79" s="5" t="s">
        <v>78</v>
      </c>
      <c r="D79" s="9" t="s">
        <v>173</v>
      </c>
      <c r="E79" s="9" t="s">
        <v>175</v>
      </c>
      <c r="F79" s="5" t="s">
        <v>81</v>
      </c>
      <c r="G79" s="10">
        <v>9355.5</v>
      </c>
      <c r="H79" s="9">
        <v>1</v>
      </c>
      <c r="I79" s="11"/>
      <c r="J79" s="11">
        <f t="shared" si="1"/>
        <v>0</v>
      </c>
      <c r="K79" s="2">
        <v>77</v>
      </c>
    </row>
    <row r="80" spans="1:11" ht="19.8" x14ac:dyDescent="0.45">
      <c r="A80" s="7" t="s">
        <v>176</v>
      </c>
      <c r="B80" s="8">
        <v>4987138800749</v>
      </c>
      <c r="C80" s="5" t="s">
        <v>78</v>
      </c>
      <c r="D80" s="9" t="s">
        <v>177</v>
      </c>
      <c r="E80" s="9" t="s">
        <v>80</v>
      </c>
      <c r="F80" s="5" t="s">
        <v>81</v>
      </c>
      <c r="G80" s="10">
        <v>1029</v>
      </c>
      <c r="H80" s="9">
        <v>24</v>
      </c>
      <c r="I80" s="11"/>
      <c r="J80" s="11">
        <f t="shared" si="1"/>
        <v>0</v>
      </c>
      <c r="K80" s="2">
        <v>78</v>
      </c>
    </row>
    <row r="81" spans="1:11" ht="19.8" x14ac:dyDescent="0.45">
      <c r="A81" s="7" t="s">
        <v>178</v>
      </c>
      <c r="B81" s="8">
        <v>4987138801647</v>
      </c>
      <c r="C81" s="5" t="s">
        <v>78</v>
      </c>
      <c r="D81" s="9" t="s">
        <v>179</v>
      </c>
      <c r="E81" s="9" t="s">
        <v>80</v>
      </c>
      <c r="F81" s="5" t="s">
        <v>81</v>
      </c>
      <c r="G81" s="10">
        <v>1533</v>
      </c>
      <c r="H81" s="9">
        <v>18</v>
      </c>
      <c r="I81" s="11"/>
      <c r="J81" s="11">
        <f t="shared" si="1"/>
        <v>0</v>
      </c>
      <c r="K81" s="2">
        <v>79</v>
      </c>
    </row>
    <row r="82" spans="1:11" ht="19.8" x14ac:dyDescent="0.45">
      <c r="A82" s="7" t="s">
        <v>180</v>
      </c>
      <c r="B82" s="8">
        <v>4987138803740</v>
      </c>
      <c r="C82" s="5" t="s">
        <v>78</v>
      </c>
      <c r="D82" s="9" t="s">
        <v>181</v>
      </c>
      <c r="E82" s="9" t="s">
        <v>80</v>
      </c>
      <c r="F82" s="5" t="s">
        <v>81</v>
      </c>
      <c r="G82" s="10">
        <v>2436</v>
      </c>
      <c r="H82" s="9">
        <v>1</v>
      </c>
      <c r="I82" s="11"/>
      <c r="J82" s="11">
        <f t="shared" si="1"/>
        <v>0</v>
      </c>
      <c r="K82" s="2">
        <v>80</v>
      </c>
    </row>
    <row r="83" spans="1:11" ht="19.8" x14ac:dyDescent="0.45">
      <c r="A83" s="7" t="s">
        <v>182</v>
      </c>
      <c r="B83" s="8">
        <v>4987138806949</v>
      </c>
      <c r="C83" s="5" t="s">
        <v>78</v>
      </c>
      <c r="D83" s="9" t="s">
        <v>183</v>
      </c>
      <c r="E83" s="9" t="s">
        <v>80</v>
      </c>
      <c r="F83" s="5" t="s">
        <v>81</v>
      </c>
      <c r="G83" s="10">
        <v>2268</v>
      </c>
      <c r="H83" s="9">
        <v>1</v>
      </c>
      <c r="I83" s="11"/>
      <c r="J83" s="11">
        <f t="shared" si="1"/>
        <v>0</v>
      </c>
      <c r="K83" s="2">
        <v>81</v>
      </c>
    </row>
    <row r="84" spans="1:11" ht="19.8" x14ac:dyDescent="0.45">
      <c r="A84" s="7" t="s">
        <v>184</v>
      </c>
      <c r="B84" s="8">
        <v>4987138852311</v>
      </c>
      <c r="C84" s="5" t="s">
        <v>78</v>
      </c>
      <c r="D84" s="9" t="s">
        <v>185</v>
      </c>
      <c r="E84" s="9" t="s">
        <v>123</v>
      </c>
      <c r="F84" s="5" t="s">
        <v>81</v>
      </c>
      <c r="G84" s="10">
        <v>6100</v>
      </c>
      <c r="H84" s="9">
        <v>1</v>
      </c>
      <c r="I84" s="11"/>
      <c r="J84" s="11">
        <f t="shared" si="1"/>
        <v>0</v>
      </c>
      <c r="K84" s="2">
        <v>82</v>
      </c>
    </row>
    <row r="85" spans="1:11" ht="19.8" x14ac:dyDescent="0.45">
      <c r="A85" s="7" t="s">
        <v>186</v>
      </c>
      <c r="B85" s="8">
        <v>4987138802040</v>
      </c>
      <c r="C85" s="5" t="s">
        <v>78</v>
      </c>
      <c r="D85" s="9" t="s">
        <v>187</v>
      </c>
      <c r="E85" s="9" t="s">
        <v>80</v>
      </c>
      <c r="F85" s="5" t="s">
        <v>81</v>
      </c>
      <c r="G85" s="10">
        <v>1008</v>
      </c>
      <c r="H85" s="9">
        <v>1</v>
      </c>
      <c r="I85" s="11"/>
      <c r="J85" s="11">
        <f t="shared" si="1"/>
        <v>0</v>
      </c>
      <c r="K85" s="2">
        <v>83</v>
      </c>
    </row>
    <row r="86" spans="1:11" ht="19.8" x14ac:dyDescent="0.45">
      <c r="A86" s="7" t="s">
        <v>188</v>
      </c>
      <c r="B86" s="8">
        <v>4987138806246</v>
      </c>
      <c r="C86" s="5" t="s">
        <v>78</v>
      </c>
      <c r="D86" s="9" t="s">
        <v>189</v>
      </c>
      <c r="E86" s="9" t="s">
        <v>80</v>
      </c>
      <c r="F86" s="5" t="s">
        <v>81</v>
      </c>
      <c r="G86" s="10">
        <v>1449</v>
      </c>
      <c r="H86" s="9">
        <v>31</v>
      </c>
      <c r="I86" s="11"/>
      <c r="J86" s="11">
        <f t="shared" si="1"/>
        <v>0</v>
      </c>
      <c r="K86" s="2">
        <v>84</v>
      </c>
    </row>
    <row r="87" spans="1:11" ht="19.8" x14ac:dyDescent="0.45">
      <c r="A87" s="7" t="s">
        <v>190</v>
      </c>
      <c r="B87" s="8">
        <v>4987138804143</v>
      </c>
      <c r="C87" s="5" t="s">
        <v>78</v>
      </c>
      <c r="D87" s="9" t="s">
        <v>191</v>
      </c>
      <c r="E87" s="9" t="s">
        <v>80</v>
      </c>
      <c r="F87" s="5" t="s">
        <v>81</v>
      </c>
      <c r="G87" s="10">
        <v>2362.5</v>
      </c>
      <c r="H87" s="9">
        <v>9</v>
      </c>
      <c r="I87" s="11"/>
      <c r="J87" s="11">
        <f t="shared" si="1"/>
        <v>0</v>
      </c>
      <c r="K87" s="2">
        <v>85</v>
      </c>
    </row>
    <row r="88" spans="1:11" ht="19.8" x14ac:dyDescent="0.45">
      <c r="A88" s="7" t="s">
        <v>192</v>
      </c>
      <c r="B88" s="8">
        <v>4987138802743</v>
      </c>
      <c r="C88" s="5" t="s">
        <v>78</v>
      </c>
      <c r="D88" s="9" t="s">
        <v>193</v>
      </c>
      <c r="E88" s="9" t="s">
        <v>80</v>
      </c>
      <c r="F88" s="5" t="s">
        <v>81</v>
      </c>
      <c r="G88" s="10">
        <v>1197</v>
      </c>
      <c r="H88" s="9">
        <v>1</v>
      </c>
      <c r="I88" s="11"/>
      <c r="J88" s="11">
        <f t="shared" si="1"/>
        <v>0</v>
      </c>
      <c r="K88" s="2">
        <v>86</v>
      </c>
    </row>
    <row r="89" spans="1:11" ht="19.8" x14ac:dyDescent="0.45">
      <c r="A89" s="7" t="s">
        <v>194</v>
      </c>
      <c r="B89" s="8">
        <v>4987138812742</v>
      </c>
      <c r="C89" s="5" t="s">
        <v>78</v>
      </c>
      <c r="D89" s="9" t="s">
        <v>195</v>
      </c>
      <c r="E89" s="9" t="s">
        <v>80</v>
      </c>
      <c r="F89" s="5" t="s">
        <v>81</v>
      </c>
      <c r="G89" s="10">
        <v>1932</v>
      </c>
      <c r="H89" s="9">
        <v>1</v>
      </c>
      <c r="I89" s="11"/>
      <c r="J89" s="11">
        <f t="shared" si="1"/>
        <v>0</v>
      </c>
      <c r="K89" s="2">
        <v>87</v>
      </c>
    </row>
    <row r="90" spans="1:11" ht="19.8" x14ac:dyDescent="0.45">
      <c r="A90" s="7" t="s">
        <v>196</v>
      </c>
      <c r="B90" s="8">
        <v>4987138812643</v>
      </c>
      <c r="C90" s="5" t="s">
        <v>78</v>
      </c>
      <c r="D90" s="9" t="s">
        <v>197</v>
      </c>
      <c r="E90" s="9" t="s">
        <v>80</v>
      </c>
      <c r="F90" s="5" t="s">
        <v>81</v>
      </c>
      <c r="G90" s="10">
        <v>1039.5</v>
      </c>
      <c r="H90" s="9">
        <v>6</v>
      </c>
      <c r="I90" s="11"/>
      <c r="J90" s="11">
        <f t="shared" si="1"/>
        <v>0</v>
      </c>
      <c r="K90" s="2">
        <v>88</v>
      </c>
    </row>
    <row r="91" spans="1:11" ht="19.8" x14ac:dyDescent="0.45">
      <c r="A91" s="7" t="s">
        <v>198</v>
      </c>
      <c r="B91" s="8">
        <v>4987138803641</v>
      </c>
      <c r="C91" s="5" t="s">
        <v>78</v>
      </c>
      <c r="D91" s="9" t="s">
        <v>199</v>
      </c>
      <c r="E91" s="9" t="s">
        <v>80</v>
      </c>
      <c r="F91" s="5" t="s">
        <v>81</v>
      </c>
      <c r="G91" s="10">
        <v>1386</v>
      </c>
      <c r="H91" s="9">
        <v>1</v>
      </c>
      <c r="I91" s="11"/>
      <c r="J91" s="11">
        <f t="shared" si="1"/>
        <v>0</v>
      </c>
      <c r="K91" s="2">
        <v>89</v>
      </c>
    </row>
    <row r="92" spans="1:11" ht="19.8" x14ac:dyDescent="0.45">
      <c r="A92" s="7" t="s">
        <v>200</v>
      </c>
      <c r="B92" s="8">
        <v>4987138805447</v>
      </c>
      <c r="C92" s="5" t="s">
        <v>78</v>
      </c>
      <c r="D92" s="9" t="s">
        <v>201</v>
      </c>
      <c r="E92" s="9" t="s">
        <v>80</v>
      </c>
      <c r="F92" s="5" t="s">
        <v>81</v>
      </c>
      <c r="G92" s="10">
        <v>1690.5</v>
      </c>
      <c r="H92" s="9">
        <v>64</v>
      </c>
      <c r="I92" s="11"/>
      <c r="J92" s="11">
        <f t="shared" si="1"/>
        <v>0</v>
      </c>
      <c r="K92" s="2">
        <v>90</v>
      </c>
    </row>
    <row r="93" spans="1:11" ht="19.8" x14ac:dyDescent="0.45">
      <c r="A93" s="7" t="s">
        <v>202</v>
      </c>
      <c r="B93" s="8">
        <v>4987138808349</v>
      </c>
      <c r="C93" s="5" t="s">
        <v>78</v>
      </c>
      <c r="D93" s="9" t="s">
        <v>203</v>
      </c>
      <c r="E93" s="9" t="s">
        <v>80</v>
      </c>
      <c r="F93" s="5" t="s">
        <v>81</v>
      </c>
      <c r="G93" s="10">
        <v>1512</v>
      </c>
      <c r="H93" s="9">
        <v>1</v>
      </c>
      <c r="I93" s="11"/>
      <c r="J93" s="11">
        <f t="shared" si="1"/>
        <v>0</v>
      </c>
      <c r="K93" s="2">
        <v>91</v>
      </c>
    </row>
    <row r="94" spans="1:11" ht="19.8" x14ac:dyDescent="0.45">
      <c r="A94" s="7" t="s">
        <v>204</v>
      </c>
      <c r="B94" s="8">
        <v>4987138804334</v>
      </c>
      <c r="C94" s="5" t="s">
        <v>78</v>
      </c>
      <c r="D94" s="9" t="s">
        <v>205</v>
      </c>
      <c r="E94" s="9" t="s">
        <v>132</v>
      </c>
      <c r="F94" s="5" t="s">
        <v>81</v>
      </c>
      <c r="G94" s="10">
        <v>8505</v>
      </c>
      <c r="H94" s="9">
        <v>1</v>
      </c>
      <c r="I94" s="11"/>
      <c r="J94" s="11">
        <f t="shared" si="1"/>
        <v>0</v>
      </c>
      <c r="K94" s="2">
        <v>92</v>
      </c>
    </row>
    <row r="95" spans="1:11" ht="19.8" x14ac:dyDescent="0.45">
      <c r="A95" s="7" t="s">
        <v>206</v>
      </c>
      <c r="B95" s="8">
        <v>4987138804341</v>
      </c>
      <c r="C95" s="5" t="s">
        <v>78</v>
      </c>
      <c r="D95" s="9" t="s">
        <v>205</v>
      </c>
      <c r="E95" s="9" t="s">
        <v>80</v>
      </c>
      <c r="F95" s="5" t="s">
        <v>81</v>
      </c>
      <c r="G95" s="10">
        <v>1890</v>
      </c>
      <c r="H95" s="9">
        <v>134</v>
      </c>
      <c r="I95" s="11"/>
      <c r="J95" s="11">
        <f t="shared" si="1"/>
        <v>0</v>
      </c>
      <c r="K95" s="2">
        <v>93</v>
      </c>
    </row>
    <row r="96" spans="1:11" ht="19.8" x14ac:dyDescent="0.45">
      <c r="A96" s="7" t="s">
        <v>207</v>
      </c>
      <c r="B96" s="8">
        <v>4987138811042</v>
      </c>
      <c r="C96" s="5" t="s">
        <v>78</v>
      </c>
      <c r="D96" s="9" t="s">
        <v>208</v>
      </c>
      <c r="E96" s="9" t="s">
        <v>80</v>
      </c>
      <c r="F96" s="5" t="s">
        <v>81</v>
      </c>
      <c r="G96" s="10">
        <v>1081.5</v>
      </c>
      <c r="H96" s="9">
        <v>1</v>
      </c>
      <c r="I96" s="11"/>
      <c r="J96" s="11">
        <f t="shared" si="1"/>
        <v>0</v>
      </c>
      <c r="K96" s="2">
        <v>94</v>
      </c>
    </row>
    <row r="97" spans="1:11" ht="19.8" x14ac:dyDescent="0.45">
      <c r="A97" s="7" t="s">
        <v>209</v>
      </c>
      <c r="B97" s="8">
        <v>4987138803948</v>
      </c>
      <c r="C97" s="5" t="s">
        <v>78</v>
      </c>
      <c r="D97" s="9" t="s">
        <v>210</v>
      </c>
      <c r="E97" s="9" t="s">
        <v>80</v>
      </c>
      <c r="F97" s="5" t="s">
        <v>81</v>
      </c>
      <c r="G97" s="10">
        <v>703.5</v>
      </c>
      <c r="H97" s="9">
        <v>1</v>
      </c>
      <c r="I97" s="11"/>
      <c r="J97" s="11">
        <f t="shared" si="1"/>
        <v>0</v>
      </c>
      <c r="K97" s="2">
        <v>95</v>
      </c>
    </row>
    <row r="98" spans="1:11" ht="19.8" x14ac:dyDescent="0.45">
      <c r="A98" s="7" t="s">
        <v>211</v>
      </c>
      <c r="B98" s="8">
        <v>4987138808745</v>
      </c>
      <c r="C98" s="5" t="s">
        <v>78</v>
      </c>
      <c r="D98" s="9" t="s">
        <v>212</v>
      </c>
      <c r="E98" s="9" t="s">
        <v>80</v>
      </c>
      <c r="F98" s="5" t="s">
        <v>81</v>
      </c>
      <c r="G98" s="10">
        <v>1449</v>
      </c>
      <c r="H98" s="9">
        <v>1</v>
      </c>
      <c r="I98" s="11"/>
      <c r="J98" s="11">
        <f t="shared" si="1"/>
        <v>0</v>
      </c>
      <c r="K98" s="2">
        <v>96</v>
      </c>
    </row>
    <row r="99" spans="1:11" ht="19.8" x14ac:dyDescent="0.45">
      <c r="A99" s="7" t="s">
        <v>213</v>
      </c>
      <c r="B99" s="8">
        <v>4987138810342</v>
      </c>
      <c r="C99" s="5" t="s">
        <v>78</v>
      </c>
      <c r="D99" s="9" t="s">
        <v>214</v>
      </c>
      <c r="E99" s="9" t="s">
        <v>80</v>
      </c>
      <c r="F99" s="5" t="s">
        <v>81</v>
      </c>
      <c r="G99" s="10">
        <v>1890</v>
      </c>
      <c r="H99" s="9">
        <v>5</v>
      </c>
      <c r="I99" s="11"/>
      <c r="J99" s="11">
        <f t="shared" si="1"/>
        <v>0</v>
      </c>
      <c r="K99" s="2">
        <v>97</v>
      </c>
    </row>
    <row r="100" spans="1:11" ht="19.8" x14ac:dyDescent="0.45">
      <c r="A100" s="7" t="s">
        <v>215</v>
      </c>
      <c r="B100" s="8">
        <v>4987138805140</v>
      </c>
      <c r="C100" s="5" t="s">
        <v>78</v>
      </c>
      <c r="D100" s="9" t="s">
        <v>216</v>
      </c>
      <c r="E100" s="9" t="s">
        <v>80</v>
      </c>
      <c r="F100" s="5" t="s">
        <v>81</v>
      </c>
      <c r="G100" s="10">
        <v>1596</v>
      </c>
      <c r="H100" s="9">
        <v>1</v>
      </c>
      <c r="I100" s="11"/>
      <c r="J100" s="11">
        <f t="shared" si="1"/>
        <v>0</v>
      </c>
      <c r="K100" s="2">
        <v>98</v>
      </c>
    </row>
    <row r="101" spans="1:11" ht="19.8" x14ac:dyDescent="0.45">
      <c r="A101" s="7" t="s">
        <v>217</v>
      </c>
      <c r="B101" s="8">
        <v>4987138809940</v>
      </c>
      <c r="C101" s="5" t="s">
        <v>78</v>
      </c>
      <c r="D101" s="9" t="s">
        <v>218</v>
      </c>
      <c r="E101" s="9" t="s">
        <v>219</v>
      </c>
      <c r="F101" s="5" t="s">
        <v>81</v>
      </c>
      <c r="G101" s="10">
        <v>1449</v>
      </c>
      <c r="H101" s="9">
        <v>1</v>
      </c>
      <c r="I101" s="11"/>
      <c r="J101" s="11">
        <f t="shared" si="1"/>
        <v>0</v>
      </c>
      <c r="K101" s="2">
        <v>99</v>
      </c>
    </row>
    <row r="102" spans="1:11" ht="19.8" x14ac:dyDescent="0.45">
      <c r="A102" s="7" t="s">
        <v>220</v>
      </c>
      <c r="B102" s="8">
        <v>4987138800541</v>
      </c>
      <c r="C102" s="5" t="s">
        <v>78</v>
      </c>
      <c r="D102" s="9" t="s">
        <v>221</v>
      </c>
      <c r="E102" s="9" t="s">
        <v>80</v>
      </c>
      <c r="F102" s="5" t="s">
        <v>81</v>
      </c>
      <c r="G102" s="10">
        <v>1134</v>
      </c>
      <c r="H102" s="9">
        <v>1</v>
      </c>
      <c r="I102" s="11"/>
      <c r="J102" s="11">
        <f t="shared" si="1"/>
        <v>0</v>
      </c>
      <c r="K102" s="2">
        <v>100</v>
      </c>
    </row>
    <row r="103" spans="1:11" ht="19.8" x14ac:dyDescent="0.45">
      <c r="A103" s="7" t="s">
        <v>222</v>
      </c>
      <c r="B103" s="8">
        <v>4987138800244</v>
      </c>
      <c r="C103" s="5" t="s">
        <v>78</v>
      </c>
      <c r="D103" s="9" t="s">
        <v>223</v>
      </c>
      <c r="E103" s="9" t="s">
        <v>80</v>
      </c>
      <c r="F103" s="5" t="s">
        <v>81</v>
      </c>
      <c r="G103" s="10">
        <v>1060.5</v>
      </c>
      <c r="H103" s="9">
        <v>2</v>
      </c>
      <c r="I103" s="11"/>
      <c r="J103" s="11">
        <f t="shared" si="1"/>
        <v>0</v>
      </c>
      <c r="K103" s="2">
        <v>101</v>
      </c>
    </row>
    <row r="104" spans="1:11" ht="19.8" x14ac:dyDescent="0.45">
      <c r="A104" s="7" t="s">
        <v>224</v>
      </c>
      <c r="B104" s="8">
        <v>4987138808547</v>
      </c>
      <c r="C104" s="5" t="s">
        <v>78</v>
      </c>
      <c r="D104" s="9" t="s">
        <v>225</v>
      </c>
      <c r="E104" s="9" t="s">
        <v>80</v>
      </c>
      <c r="F104" s="5" t="s">
        <v>81</v>
      </c>
      <c r="G104" s="10">
        <v>1554</v>
      </c>
      <c r="H104" s="9">
        <v>1</v>
      </c>
      <c r="I104" s="11"/>
      <c r="J104" s="11">
        <f t="shared" si="1"/>
        <v>0</v>
      </c>
      <c r="K104" s="2">
        <v>102</v>
      </c>
    </row>
    <row r="105" spans="1:11" ht="19.8" x14ac:dyDescent="0.45">
      <c r="A105" s="7" t="s">
        <v>226</v>
      </c>
      <c r="B105" s="8">
        <v>4987138812247</v>
      </c>
      <c r="C105" s="5" t="s">
        <v>78</v>
      </c>
      <c r="D105" s="9" t="s">
        <v>227</v>
      </c>
      <c r="E105" s="9" t="s">
        <v>80</v>
      </c>
      <c r="F105" s="5" t="s">
        <v>81</v>
      </c>
      <c r="G105" s="10">
        <v>1407</v>
      </c>
      <c r="H105" s="9">
        <v>2</v>
      </c>
      <c r="I105" s="11"/>
      <c r="J105" s="11">
        <f t="shared" si="1"/>
        <v>0</v>
      </c>
      <c r="K105" s="2">
        <v>103</v>
      </c>
    </row>
    <row r="106" spans="1:11" ht="19.8" x14ac:dyDescent="0.45">
      <c r="A106" s="7" t="s">
        <v>228</v>
      </c>
      <c r="B106" s="8">
        <v>4987138800640</v>
      </c>
      <c r="C106" s="5" t="s">
        <v>78</v>
      </c>
      <c r="D106" s="9" t="s">
        <v>229</v>
      </c>
      <c r="E106" s="9" t="s">
        <v>80</v>
      </c>
      <c r="F106" s="5" t="s">
        <v>81</v>
      </c>
      <c r="G106" s="10">
        <v>1480.5</v>
      </c>
      <c r="H106" s="9">
        <v>1</v>
      </c>
      <c r="I106" s="11"/>
      <c r="J106" s="11">
        <f t="shared" si="1"/>
        <v>0</v>
      </c>
      <c r="K106" s="2">
        <v>104</v>
      </c>
    </row>
    <row r="107" spans="1:11" ht="19.8" x14ac:dyDescent="0.45">
      <c r="A107" s="7" t="s">
        <v>230</v>
      </c>
      <c r="B107" s="8">
        <v>4987138803443</v>
      </c>
      <c r="C107" s="5" t="s">
        <v>78</v>
      </c>
      <c r="D107" s="9" t="s">
        <v>231</v>
      </c>
      <c r="E107" s="9" t="s">
        <v>232</v>
      </c>
      <c r="F107" s="5" t="s">
        <v>81</v>
      </c>
      <c r="G107" s="10">
        <v>2230.1999999999998</v>
      </c>
      <c r="H107" s="9">
        <v>1</v>
      </c>
      <c r="I107" s="11"/>
      <c r="J107" s="11">
        <f t="shared" si="1"/>
        <v>0</v>
      </c>
      <c r="K107" s="2">
        <v>105</v>
      </c>
    </row>
    <row r="108" spans="1:11" ht="19.8" x14ac:dyDescent="0.45">
      <c r="A108" s="7" t="s">
        <v>233</v>
      </c>
      <c r="B108" s="8">
        <v>4987138813442</v>
      </c>
      <c r="C108" s="5" t="s">
        <v>78</v>
      </c>
      <c r="D108" s="9" t="s">
        <v>234</v>
      </c>
      <c r="E108" s="9" t="s">
        <v>80</v>
      </c>
      <c r="F108" s="5" t="s">
        <v>81</v>
      </c>
      <c r="G108" s="10">
        <v>1512</v>
      </c>
      <c r="H108" s="9">
        <v>1</v>
      </c>
      <c r="I108" s="11"/>
      <c r="J108" s="11">
        <f t="shared" si="1"/>
        <v>0</v>
      </c>
      <c r="K108" s="2">
        <v>106</v>
      </c>
    </row>
    <row r="109" spans="1:11" ht="19.8" x14ac:dyDescent="0.45">
      <c r="A109" s="7" t="s">
        <v>235</v>
      </c>
      <c r="B109" s="8">
        <v>4987138801845</v>
      </c>
      <c r="C109" s="5" t="s">
        <v>78</v>
      </c>
      <c r="D109" s="9" t="s">
        <v>236</v>
      </c>
      <c r="E109" s="9" t="s">
        <v>80</v>
      </c>
      <c r="F109" s="5" t="s">
        <v>81</v>
      </c>
      <c r="G109" s="10">
        <v>1564.5</v>
      </c>
      <c r="H109" s="9">
        <v>1</v>
      </c>
      <c r="I109" s="11"/>
      <c r="J109" s="11">
        <f t="shared" si="1"/>
        <v>0</v>
      </c>
      <c r="K109" s="2">
        <v>107</v>
      </c>
    </row>
    <row r="110" spans="1:11" ht="19.8" x14ac:dyDescent="0.45">
      <c r="A110" s="7" t="s">
        <v>237</v>
      </c>
      <c r="B110" s="8">
        <v>4987138813749</v>
      </c>
      <c r="C110" s="5" t="s">
        <v>78</v>
      </c>
      <c r="D110" s="9" t="s">
        <v>238</v>
      </c>
      <c r="E110" s="9" t="s">
        <v>80</v>
      </c>
      <c r="F110" s="5" t="s">
        <v>81</v>
      </c>
      <c r="G110" s="10">
        <v>2730</v>
      </c>
      <c r="H110" s="9">
        <v>1</v>
      </c>
      <c r="I110" s="11"/>
      <c r="J110" s="11">
        <f t="shared" si="1"/>
        <v>0</v>
      </c>
      <c r="K110" s="2">
        <v>108</v>
      </c>
    </row>
    <row r="111" spans="1:11" ht="19.8" x14ac:dyDescent="0.45">
      <c r="A111" s="7" t="s">
        <v>239</v>
      </c>
      <c r="B111" s="8">
        <v>4987138813831</v>
      </c>
      <c r="C111" s="5" t="s">
        <v>78</v>
      </c>
      <c r="D111" s="9" t="s">
        <v>93</v>
      </c>
      <c r="E111" s="9" t="s">
        <v>132</v>
      </c>
      <c r="F111" s="5" t="s">
        <v>81</v>
      </c>
      <c r="G111" s="10">
        <v>2740.5</v>
      </c>
      <c r="H111" s="9">
        <v>1</v>
      </c>
      <c r="I111" s="11"/>
      <c r="J111" s="11">
        <f t="shared" si="1"/>
        <v>0</v>
      </c>
      <c r="K111" s="2">
        <v>109</v>
      </c>
    </row>
    <row r="112" spans="1:11" ht="19.8" x14ac:dyDescent="0.45">
      <c r="A112" s="7"/>
      <c r="B112" s="8"/>
      <c r="C112" s="5" t="s">
        <v>78</v>
      </c>
      <c r="D112" s="9"/>
      <c r="E112" s="9"/>
      <c r="F112" s="5"/>
      <c r="G112" s="10"/>
      <c r="H112" s="9"/>
      <c r="I112" s="12" t="s">
        <v>49</v>
      </c>
      <c r="J112" s="11">
        <f>SUM(J33:J111)</f>
        <v>0</v>
      </c>
      <c r="K112" s="2">
        <v>110</v>
      </c>
    </row>
    <row r="113" spans="1:11" ht="19.8" x14ac:dyDescent="0.45">
      <c r="A113" s="7" t="s">
        <v>240</v>
      </c>
      <c r="B113" s="8">
        <v>4987350027931</v>
      </c>
      <c r="C113" s="5" t="s">
        <v>241</v>
      </c>
      <c r="D113" s="9" t="s">
        <v>242</v>
      </c>
      <c r="E113" s="9" t="s">
        <v>243</v>
      </c>
      <c r="F113" s="5" t="s">
        <v>15</v>
      </c>
      <c r="G113" s="10">
        <v>2250</v>
      </c>
      <c r="H113" s="9">
        <v>398</v>
      </c>
      <c r="I113" s="11"/>
      <c r="J113" s="11">
        <f>H113*I113</f>
        <v>0</v>
      </c>
      <c r="K113" s="2">
        <v>111</v>
      </c>
    </row>
    <row r="114" spans="1:11" ht="19.8" x14ac:dyDescent="0.45">
      <c r="A114" s="7" t="s">
        <v>244</v>
      </c>
      <c r="B114" s="8">
        <v>4987350027979</v>
      </c>
      <c r="C114" s="5" t="s">
        <v>241</v>
      </c>
      <c r="D114" s="9" t="s">
        <v>245</v>
      </c>
      <c r="E114" s="9" t="s">
        <v>246</v>
      </c>
      <c r="F114" s="5" t="s">
        <v>15</v>
      </c>
      <c r="G114" s="10">
        <v>1810</v>
      </c>
      <c r="H114" s="9">
        <v>55</v>
      </c>
      <c r="I114" s="11"/>
      <c r="J114" s="11">
        <f t="shared" si="1"/>
        <v>0</v>
      </c>
      <c r="K114" s="2">
        <v>112</v>
      </c>
    </row>
    <row r="115" spans="1:11" ht="19.8" x14ac:dyDescent="0.45">
      <c r="A115" s="7" t="s">
        <v>247</v>
      </c>
      <c r="B115" s="8">
        <v>4987350365811</v>
      </c>
      <c r="C115" s="5" t="s">
        <v>241</v>
      </c>
      <c r="D115" s="9" t="s">
        <v>248</v>
      </c>
      <c r="E115" s="9" t="s">
        <v>249</v>
      </c>
      <c r="F115" s="5" t="s">
        <v>15</v>
      </c>
      <c r="G115" s="10">
        <v>3140</v>
      </c>
      <c r="H115" s="9">
        <v>101</v>
      </c>
      <c r="I115" s="11"/>
      <c r="J115" s="11">
        <f t="shared" si="1"/>
        <v>0</v>
      </c>
      <c r="K115" s="2">
        <v>113</v>
      </c>
    </row>
    <row r="116" spans="1:11" ht="19.8" x14ac:dyDescent="0.45">
      <c r="A116" s="7" t="s">
        <v>250</v>
      </c>
      <c r="B116" s="8">
        <v>4987350026330</v>
      </c>
      <c r="C116" s="5" t="s">
        <v>241</v>
      </c>
      <c r="D116" s="9" t="s">
        <v>251</v>
      </c>
      <c r="E116" s="9" t="s">
        <v>249</v>
      </c>
      <c r="F116" s="5" t="s">
        <v>15</v>
      </c>
      <c r="G116" s="10">
        <v>3000</v>
      </c>
      <c r="H116" s="9">
        <v>28</v>
      </c>
      <c r="I116" s="11"/>
      <c r="J116" s="11">
        <f t="shared" si="1"/>
        <v>0</v>
      </c>
      <c r="K116" s="2">
        <v>114</v>
      </c>
    </row>
    <row r="117" spans="1:11" ht="19.8" x14ac:dyDescent="0.45">
      <c r="A117" s="7" t="s">
        <v>252</v>
      </c>
      <c r="B117" s="8">
        <v>4987350010414</v>
      </c>
      <c r="C117" s="5" t="s">
        <v>241</v>
      </c>
      <c r="D117" s="9" t="s">
        <v>253</v>
      </c>
      <c r="E117" s="9" t="s">
        <v>254</v>
      </c>
      <c r="F117" s="5" t="s">
        <v>15</v>
      </c>
      <c r="G117" s="10">
        <v>3560</v>
      </c>
      <c r="H117" s="9">
        <v>1</v>
      </c>
      <c r="I117" s="11"/>
      <c r="J117" s="11">
        <f t="shared" si="1"/>
        <v>0</v>
      </c>
      <c r="K117" s="2">
        <v>115</v>
      </c>
    </row>
    <row r="118" spans="1:11" ht="19.8" x14ac:dyDescent="0.45">
      <c r="A118" s="7" t="s">
        <v>255</v>
      </c>
      <c r="B118" s="8">
        <v>4987350447517</v>
      </c>
      <c r="C118" s="5" t="s">
        <v>241</v>
      </c>
      <c r="D118" s="9" t="s">
        <v>256</v>
      </c>
      <c r="E118" s="9" t="s">
        <v>257</v>
      </c>
      <c r="F118" s="5" t="s">
        <v>15</v>
      </c>
      <c r="G118" s="10">
        <v>970</v>
      </c>
      <c r="H118" s="9">
        <v>9750</v>
      </c>
      <c r="I118" s="11"/>
      <c r="J118" s="11">
        <f t="shared" si="1"/>
        <v>0</v>
      </c>
      <c r="K118" s="2">
        <v>116</v>
      </c>
    </row>
    <row r="119" spans="1:11" ht="19.8" x14ac:dyDescent="0.45">
      <c r="A119" s="7" t="s">
        <v>258</v>
      </c>
      <c r="B119" s="8">
        <v>4987350029812</v>
      </c>
      <c r="C119" s="5" t="s">
        <v>241</v>
      </c>
      <c r="D119" s="9" t="s">
        <v>259</v>
      </c>
      <c r="E119" s="9" t="s">
        <v>260</v>
      </c>
      <c r="F119" s="5" t="s">
        <v>15</v>
      </c>
      <c r="G119" s="10">
        <v>4440</v>
      </c>
      <c r="H119" s="9">
        <v>542</v>
      </c>
      <c r="I119" s="11"/>
      <c r="J119" s="11">
        <f t="shared" si="1"/>
        <v>0</v>
      </c>
      <c r="K119" s="2">
        <v>117</v>
      </c>
    </row>
    <row r="120" spans="1:11" ht="19.8" x14ac:dyDescent="0.45">
      <c r="A120" s="7" t="s">
        <v>261</v>
      </c>
      <c r="B120" s="8">
        <v>4987350996251</v>
      </c>
      <c r="C120" s="5" t="s">
        <v>241</v>
      </c>
      <c r="D120" s="9" t="s">
        <v>262</v>
      </c>
      <c r="E120" s="9" t="s">
        <v>260</v>
      </c>
      <c r="F120" s="5" t="s">
        <v>15</v>
      </c>
      <c r="G120" s="10">
        <v>3820</v>
      </c>
      <c r="H120" s="9">
        <v>243</v>
      </c>
      <c r="I120" s="11"/>
      <c r="J120" s="11">
        <f t="shared" si="1"/>
        <v>0</v>
      </c>
      <c r="K120" s="2">
        <v>118</v>
      </c>
    </row>
    <row r="121" spans="1:11" ht="19.8" x14ac:dyDescent="0.45">
      <c r="A121" s="7" t="s">
        <v>263</v>
      </c>
      <c r="B121" s="8">
        <v>4987350142672</v>
      </c>
      <c r="C121" s="5" t="s">
        <v>241</v>
      </c>
      <c r="D121" s="9" t="s">
        <v>264</v>
      </c>
      <c r="E121" s="9" t="s">
        <v>265</v>
      </c>
      <c r="F121" s="5" t="s">
        <v>15</v>
      </c>
      <c r="G121" s="10">
        <v>3540</v>
      </c>
      <c r="H121" s="9">
        <v>234</v>
      </c>
      <c r="I121" s="11"/>
      <c r="J121" s="11">
        <f t="shared" si="1"/>
        <v>0</v>
      </c>
      <c r="K121" s="2">
        <v>119</v>
      </c>
    </row>
    <row r="122" spans="1:11" ht="19.8" x14ac:dyDescent="0.45">
      <c r="A122" s="7" t="s">
        <v>266</v>
      </c>
      <c r="B122" s="8">
        <v>4987350088710</v>
      </c>
      <c r="C122" s="5" t="s">
        <v>241</v>
      </c>
      <c r="D122" s="9" t="s">
        <v>264</v>
      </c>
      <c r="E122" s="9" t="s">
        <v>267</v>
      </c>
      <c r="F122" s="5" t="s">
        <v>15</v>
      </c>
      <c r="G122" s="10">
        <v>4170</v>
      </c>
      <c r="H122" s="9">
        <v>24</v>
      </c>
      <c r="I122" s="11"/>
      <c r="J122" s="11">
        <f t="shared" si="1"/>
        <v>0</v>
      </c>
      <c r="K122" s="2">
        <v>120</v>
      </c>
    </row>
    <row r="123" spans="1:11" ht="19.8" x14ac:dyDescent="0.45">
      <c r="A123" s="7" t="s">
        <v>268</v>
      </c>
      <c r="B123" s="8">
        <v>4987350088734</v>
      </c>
      <c r="C123" s="5" t="s">
        <v>241</v>
      </c>
      <c r="D123" s="9" t="s">
        <v>269</v>
      </c>
      <c r="E123" s="9" t="s">
        <v>267</v>
      </c>
      <c r="F123" s="5" t="s">
        <v>15</v>
      </c>
      <c r="G123" s="10">
        <v>4890</v>
      </c>
      <c r="H123" s="9">
        <v>3</v>
      </c>
      <c r="I123" s="11"/>
      <c r="J123" s="11">
        <f t="shared" si="1"/>
        <v>0</v>
      </c>
      <c r="K123" s="2">
        <v>121</v>
      </c>
    </row>
    <row r="124" spans="1:11" ht="19.8" x14ac:dyDescent="0.45">
      <c r="A124" s="7" t="s">
        <v>270</v>
      </c>
      <c r="B124" s="8">
        <v>4987350142733</v>
      </c>
      <c r="C124" s="5" t="s">
        <v>241</v>
      </c>
      <c r="D124" s="9" t="s">
        <v>269</v>
      </c>
      <c r="E124" s="9" t="s">
        <v>260</v>
      </c>
      <c r="F124" s="5" t="s">
        <v>15</v>
      </c>
      <c r="G124" s="10">
        <v>3640</v>
      </c>
      <c r="H124" s="9">
        <v>102</v>
      </c>
      <c r="I124" s="11"/>
      <c r="J124" s="11">
        <f t="shared" si="1"/>
        <v>0</v>
      </c>
      <c r="K124" s="2">
        <v>122</v>
      </c>
    </row>
    <row r="125" spans="1:11" ht="19.8" x14ac:dyDescent="0.45">
      <c r="A125" s="7" t="s">
        <v>271</v>
      </c>
      <c r="B125" s="8">
        <v>4987350142399</v>
      </c>
      <c r="C125" s="5" t="s">
        <v>241</v>
      </c>
      <c r="D125" s="9" t="s">
        <v>272</v>
      </c>
      <c r="E125" s="9" t="s">
        <v>267</v>
      </c>
      <c r="F125" s="5" t="s">
        <v>15</v>
      </c>
      <c r="G125" s="10">
        <v>5190</v>
      </c>
      <c r="H125" s="9">
        <v>6</v>
      </c>
      <c r="I125" s="11"/>
      <c r="J125" s="11">
        <f t="shared" si="1"/>
        <v>0</v>
      </c>
      <c r="K125" s="2">
        <v>123</v>
      </c>
    </row>
    <row r="126" spans="1:11" ht="19.8" x14ac:dyDescent="0.45">
      <c r="A126" s="7" t="s">
        <v>273</v>
      </c>
      <c r="B126" s="8">
        <v>4987350996213</v>
      </c>
      <c r="C126" s="5" t="s">
        <v>241</v>
      </c>
      <c r="D126" s="9" t="s">
        <v>272</v>
      </c>
      <c r="E126" s="9" t="s">
        <v>274</v>
      </c>
      <c r="F126" s="5" t="s">
        <v>15</v>
      </c>
      <c r="G126" s="10">
        <v>3520</v>
      </c>
      <c r="H126" s="9">
        <v>728</v>
      </c>
      <c r="I126" s="11"/>
      <c r="J126" s="11">
        <f t="shared" si="1"/>
        <v>0</v>
      </c>
      <c r="K126" s="2">
        <v>124</v>
      </c>
    </row>
    <row r="127" spans="1:11" ht="19.8" x14ac:dyDescent="0.45">
      <c r="A127" s="7" t="s">
        <v>275</v>
      </c>
      <c r="B127" s="8">
        <v>4987350029430</v>
      </c>
      <c r="C127" s="5" t="s">
        <v>241</v>
      </c>
      <c r="D127" s="9" t="s">
        <v>276</v>
      </c>
      <c r="E127" s="9" t="s">
        <v>277</v>
      </c>
      <c r="F127" s="5" t="s">
        <v>15</v>
      </c>
      <c r="G127" s="10">
        <v>6640</v>
      </c>
      <c r="H127" s="9">
        <v>1</v>
      </c>
      <c r="I127" s="11"/>
      <c r="J127" s="11">
        <f t="shared" si="1"/>
        <v>0</v>
      </c>
      <c r="K127" s="2">
        <v>125</v>
      </c>
    </row>
    <row r="128" spans="1:11" ht="19.8" x14ac:dyDescent="0.45">
      <c r="A128" s="7" t="s">
        <v>278</v>
      </c>
      <c r="B128" s="8">
        <v>4987350412058</v>
      </c>
      <c r="C128" s="5" t="s">
        <v>241</v>
      </c>
      <c r="D128" s="9" t="s">
        <v>279</v>
      </c>
      <c r="E128" s="9" t="s">
        <v>280</v>
      </c>
      <c r="F128" s="5" t="s">
        <v>15</v>
      </c>
      <c r="G128" s="10">
        <v>6040</v>
      </c>
      <c r="H128" s="9">
        <v>1</v>
      </c>
      <c r="I128" s="11"/>
      <c r="J128" s="11">
        <f t="shared" si="1"/>
        <v>0</v>
      </c>
      <c r="K128" s="2">
        <v>126</v>
      </c>
    </row>
    <row r="129" spans="1:11" ht="19.8" x14ac:dyDescent="0.45">
      <c r="A129" s="7" t="s">
        <v>281</v>
      </c>
      <c r="B129" s="8">
        <v>4987350309631</v>
      </c>
      <c r="C129" s="5" t="s">
        <v>241</v>
      </c>
      <c r="D129" s="9" t="s">
        <v>282</v>
      </c>
      <c r="E129" s="9" t="s">
        <v>283</v>
      </c>
      <c r="F129" s="5" t="s">
        <v>15</v>
      </c>
      <c r="G129" s="10">
        <v>4810</v>
      </c>
      <c r="H129" s="9">
        <v>21</v>
      </c>
      <c r="I129" s="11"/>
      <c r="J129" s="11">
        <f t="shared" si="1"/>
        <v>0</v>
      </c>
      <c r="K129" s="2">
        <v>127</v>
      </c>
    </row>
    <row r="130" spans="1:11" ht="19.8" x14ac:dyDescent="0.45">
      <c r="A130" s="7" t="s">
        <v>284</v>
      </c>
      <c r="B130" s="8">
        <v>4987350011015</v>
      </c>
      <c r="C130" s="5" t="s">
        <v>241</v>
      </c>
      <c r="D130" s="9" t="s">
        <v>285</v>
      </c>
      <c r="E130" s="9" t="s">
        <v>286</v>
      </c>
      <c r="F130" s="5" t="s">
        <v>15</v>
      </c>
      <c r="G130" s="10">
        <v>4560</v>
      </c>
      <c r="H130" s="9">
        <v>1</v>
      </c>
      <c r="I130" s="11"/>
      <c r="J130" s="11">
        <f t="shared" si="1"/>
        <v>0</v>
      </c>
      <c r="K130" s="2">
        <v>128</v>
      </c>
    </row>
    <row r="131" spans="1:11" ht="19.8" x14ac:dyDescent="0.45">
      <c r="A131" s="7" t="s">
        <v>287</v>
      </c>
      <c r="B131" s="8">
        <v>4987350011039</v>
      </c>
      <c r="C131" s="5" t="s">
        <v>241</v>
      </c>
      <c r="D131" s="9" t="s">
        <v>288</v>
      </c>
      <c r="E131" s="9" t="s">
        <v>286</v>
      </c>
      <c r="F131" s="5" t="s">
        <v>15</v>
      </c>
      <c r="G131" s="10">
        <v>4870</v>
      </c>
      <c r="H131" s="9">
        <v>1</v>
      </c>
      <c r="I131" s="11"/>
      <c r="J131" s="11">
        <f t="shared" si="1"/>
        <v>0</v>
      </c>
      <c r="K131" s="2">
        <v>129</v>
      </c>
    </row>
    <row r="132" spans="1:11" ht="19.8" x14ac:dyDescent="0.45">
      <c r="A132" s="7" t="s">
        <v>289</v>
      </c>
      <c r="B132" s="8">
        <v>4987350029393</v>
      </c>
      <c r="C132" s="5" t="s">
        <v>241</v>
      </c>
      <c r="D132" s="9" t="s">
        <v>290</v>
      </c>
      <c r="E132" s="9" t="s">
        <v>291</v>
      </c>
      <c r="F132" s="5" t="s">
        <v>15</v>
      </c>
      <c r="G132" s="10">
        <v>5200</v>
      </c>
      <c r="H132" s="9">
        <v>1</v>
      </c>
      <c r="I132" s="11"/>
      <c r="J132" s="11">
        <f t="shared" si="1"/>
        <v>0</v>
      </c>
      <c r="K132" s="2">
        <v>130</v>
      </c>
    </row>
    <row r="133" spans="1:11" ht="19.8" x14ac:dyDescent="0.45">
      <c r="A133" s="7" t="s">
        <v>292</v>
      </c>
      <c r="B133" s="8">
        <v>4987350025456</v>
      </c>
      <c r="C133" s="5" t="s">
        <v>241</v>
      </c>
      <c r="D133" s="9" t="s">
        <v>293</v>
      </c>
      <c r="E133" s="9" t="s">
        <v>294</v>
      </c>
      <c r="F133" s="5" t="s">
        <v>15</v>
      </c>
      <c r="G133" s="10">
        <v>840</v>
      </c>
      <c r="H133" s="9">
        <v>1</v>
      </c>
      <c r="I133" s="11"/>
      <c r="J133" s="11">
        <f t="shared" ref="J133:J196" si="2">H133*I133</f>
        <v>0</v>
      </c>
      <c r="K133" s="2">
        <v>131</v>
      </c>
    </row>
    <row r="134" spans="1:11" ht="19.8" x14ac:dyDescent="0.45">
      <c r="A134" s="7" t="s">
        <v>295</v>
      </c>
      <c r="B134" s="8">
        <v>4987350026378</v>
      </c>
      <c r="C134" s="5" t="s">
        <v>241</v>
      </c>
      <c r="D134" s="9" t="s">
        <v>296</v>
      </c>
      <c r="E134" s="9" t="s">
        <v>297</v>
      </c>
      <c r="F134" s="5" t="s">
        <v>15</v>
      </c>
      <c r="G134" s="10">
        <v>1760</v>
      </c>
      <c r="H134" s="9">
        <v>14</v>
      </c>
      <c r="I134" s="11"/>
      <c r="J134" s="11">
        <f t="shared" si="2"/>
        <v>0</v>
      </c>
      <c r="K134" s="2">
        <v>132</v>
      </c>
    </row>
    <row r="135" spans="1:11" ht="19.8" x14ac:dyDescent="0.45">
      <c r="A135" s="7" t="s">
        <v>298</v>
      </c>
      <c r="B135" s="8">
        <v>4987350028594</v>
      </c>
      <c r="C135" s="5" t="s">
        <v>241</v>
      </c>
      <c r="D135" s="9" t="s">
        <v>299</v>
      </c>
      <c r="E135" s="9" t="s">
        <v>300</v>
      </c>
      <c r="F135" s="5" t="s">
        <v>15</v>
      </c>
      <c r="G135" s="10">
        <v>1730</v>
      </c>
      <c r="H135" s="9">
        <v>1</v>
      </c>
      <c r="I135" s="11"/>
      <c r="J135" s="11">
        <f t="shared" si="2"/>
        <v>0</v>
      </c>
      <c r="K135" s="2">
        <v>133</v>
      </c>
    </row>
    <row r="136" spans="1:11" ht="19.8" x14ac:dyDescent="0.45">
      <c r="A136" s="7" t="s">
        <v>301</v>
      </c>
      <c r="B136" s="8">
        <v>4987350005854</v>
      </c>
      <c r="C136" s="5" t="s">
        <v>241</v>
      </c>
      <c r="D136" s="9" t="s">
        <v>302</v>
      </c>
      <c r="E136" s="9" t="s">
        <v>303</v>
      </c>
      <c r="F136" s="5" t="s">
        <v>15</v>
      </c>
      <c r="G136" s="10">
        <v>6080</v>
      </c>
      <c r="H136" s="9">
        <v>527</v>
      </c>
      <c r="I136" s="11"/>
      <c r="J136" s="11">
        <f t="shared" si="2"/>
        <v>0</v>
      </c>
      <c r="K136" s="2">
        <v>134</v>
      </c>
    </row>
    <row r="137" spans="1:11" ht="19.8" x14ac:dyDescent="0.45">
      <c r="A137" s="7" t="s">
        <v>304</v>
      </c>
      <c r="B137" s="8">
        <v>4987892154881</v>
      </c>
      <c r="C137" s="5" t="s">
        <v>241</v>
      </c>
      <c r="D137" s="9" t="s">
        <v>305</v>
      </c>
      <c r="E137" s="9" t="s">
        <v>306</v>
      </c>
      <c r="F137" s="5" t="s">
        <v>15</v>
      </c>
      <c r="G137" s="10">
        <v>5200</v>
      </c>
      <c r="H137" s="9">
        <v>1</v>
      </c>
      <c r="I137" s="11"/>
      <c r="J137" s="11">
        <f t="shared" si="2"/>
        <v>0</v>
      </c>
      <c r="K137" s="2">
        <v>135</v>
      </c>
    </row>
    <row r="138" spans="1:11" ht="19.8" x14ac:dyDescent="0.45">
      <c r="A138" s="7"/>
      <c r="B138" s="8"/>
      <c r="C138" s="5" t="s">
        <v>241</v>
      </c>
      <c r="D138" s="9"/>
      <c r="E138" s="9"/>
      <c r="F138" s="5"/>
      <c r="G138" s="10"/>
      <c r="H138" s="9"/>
      <c r="I138" s="12" t="s">
        <v>49</v>
      </c>
      <c r="J138" s="11">
        <f>SUM(J113:J137)</f>
        <v>0</v>
      </c>
      <c r="K138" s="2">
        <v>136</v>
      </c>
    </row>
    <row r="139" spans="1:11" ht="19.8" x14ac:dyDescent="0.45">
      <c r="A139" s="7" t="s">
        <v>307</v>
      </c>
      <c r="B139" s="8">
        <v>4987443333949</v>
      </c>
      <c r="C139" s="5" t="s">
        <v>308</v>
      </c>
      <c r="D139" s="9" t="s">
        <v>309</v>
      </c>
      <c r="E139" s="9" t="s">
        <v>310</v>
      </c>
      <c r="F139" s="5" t="s">
        <v>81</v>
      </c>
      <c r="G139" s="10">
        <v>286818</v>
      </c>
      <c r="H139" s="9">
        <v>1</v>
      </c>
      <c r="I139" s="11"/>
      <c r="J139" s="11">
        <f t="shared" si="2"/>
        <v>0</v>
      </c>
      <c r="K139" s="2">
        <v>137</v>
      </c>
    </row>
    <row r="140" spans="1:11" ht="19.8" x14ac:dyDescent="0.45">
      <c r="A140" s="7" t="s">
        <v>311</v>
      </c>
      <c r="B140" s="8">
        <v>4987443341074</v>
      </c>
      <c r="C140" s="5" t="s">
        <v>308</v>
      </c>
      <c r="D140" s="9" t="s">
        <v>312</v>
      </c>
      <c r="E140" s="9" t="s">
        <v>313</v>
      </c>
      <c r="F140" s="5" t="s">
        <v>23</v>
      </c>
      <c r="G140" s="10">
        <v>2417.8000000000002</v>
      </c>
      <c r="H140" s="9">
        <v>13</v>
      </c>
      <c r="I140" s="11"/>
      <c r="J140" s="11">
        <f t="shared" si="2"/>
        <v>0</v>
      </c>
      <c r="K140" s="2">
        <v>138</v>
      </c>
    </row>
    <row r="141" spans="1:11" ht="19.8" x14ac:dyDescent="0.45">
      <c r="A141" s="7" t="s">
        <v>314</v>
      </c>
      <c r="B141" s="8">
        <v>4987443341166</v>
      </c>
      <c r="C141" s="5" t="s">
        <v>308</v>
      </c>
      <c r="D141" s="9" t="s">
        <v>315</v>
      </c>
      <c r="E141" s="9" t="s">
        <v>316</v>
      </c>
      <c r="F141" s="5" t="s">
        <v>23</v>
      </c>
      <c r="G141" s="10">
        <v>3032.4</v>
      </c>
      <c r="H141" s="9">
        <v>1</v>
      </c>
      <c r="I141" s="11"/>
      <c r="J141" s="11">
        <f t="shared" si="2"/>
        <v>0</v>
      </c>
      <c r="K141" s="2">
        <v>139</v>
      </c>
    </row>
    <row r="142" spans="1:11" ht="19.8" x14ac:dyDescent="0.45">
      <c r="A142" s="7" t="s">
        <v>317</v>
      </c>
      <c r="B142" s="8">
        <v>4987443374560</v>
      </c>
      <c r="C142" s="5" t="s">
        <v>308</v>
      </c>
      <c r="D142" s="9" t="s">
        <v>318</v>
      </c>
      <c r="E142" s="9" t="s">
        <v>319</v>
      </c>
      <c r="F142" s="5" t="s">
        <v>23</v>
      </c>
      <c r="G142" s="10">
        <v>10075</v>
      </c>
      <c r="H142" s="9">
        <v>1</v>
      </c>
      <c r="I142" s="11"/>
      <c r="J142" s="11">
        <f t="shared" si="2"/>
        <v>0</v>
      </c>
      <c r="K142" s="2">
        <v>140</v>
      </c>
    </row>
    <row r="143" spans="1:11" ht="19.8" x14ac:dyDescent="0.45">
      <c r="A143" s="7" t="s">
        <v>320</v>
      </c>
      <c r="B143" s="8">
        <v>4987443311411</v>
      </c>
      <c r="C143" s="5" t="s">
        <v>308</v>
      </c>
      <c r="D143" s="9" t="s">
        <v>321</v>
      </c>
      <c r="E143" s="9" t="s">
        <v>322</v>
      </c>
      <c r="F143" s="5" t="s">
        <v>81</v>
      </c>
      <c r="G143" s="10">
        <v>197340</v>
      </c>
      <c r="H143" s="9">
        <v>1</v>
      </c>
      <c r="I143" s="11"/>
      <c r="J143" s="11">
        <f t="shared" si="2"/>
        <v>0</v>
      </c>
      <c r="K143" s="2">
        <v>141</v>
      </c>
    </row>
    <row r="144" spans="1:11" ht="19.8" x14ac:dyDescent="0.45">
      <c r="A144" s="7" t="s">
        <v>323</v>
      </c>
      <c r="B144" s="8">
        <v>4987443329997</v>
      </c>
      <c r="C144" s="5" t="s">
        <v>308</v>
      </c>
      <c r="D144" s="9" t="s">
        <v>324</v>
      </c>
      <c r="E144" s="9" t="s">
        <v>325</v>
      </c>
      <c r="F144" s="5" t="s">
        <v>81</v>
      </c>
      <c r="G144" s="10">
        <v>4312</v>
      </c>
      <c r="H144" s="9">
        <v>1</v>
      </c>
      <c r="I144" s="11"/>
      <c r="J144" s="11">
        <f t="shared" si="2"/>
        <v>0</v>
      </c>
      <c r="K144" s="2">
        <v>142</v>
      </c>
    </row>
    <row r="145" spans="1:11" ht="19.8" x14ac:dyDescent="0.45">
      <c r="A145" s="7" t="s">
        <v>326</v>
      </c>
      <c r="B145" s="8">
        <v>4987443330030</v>
      </c>
      <c r="C145" s="5" t="s">
        <v>308</v>
      </c>
      <c r="D145" s="9" t="s">
        <v>327</v>
      </c>
      <c r="E145" s="9" t="s">
        <v>325</v>
      </c>
      <c r="F145" s="5" t="s">
        <v>81</v>
      </c>
      <c r="G145" s="10">
        <v>4312</v>
      </c>
      <c r="H145" s="9">
        <v>1</v>
      </c>
      <c r="I145" s="11"/>
      <c r="J145" s="11">
        <f t="shared" si="2"/>
        <v>0</v>
      </c>
      <c r="K145" s="2">
        <v>143</v>
      </c>
    </row>
    <row r="146" spans="1:11" ht="19.8" x14ac:dyDescent="0.45">
      <c r="A146" s="7" t="s">
        <v>328</v>
      </c>
      <c r="B146" s="8">
        <v>4987443374591</v>
      </c>
      <c r="C146" s="5" t="s">
        <v>308</v>
      </c>
      <c r="D146" s="9" t="s">
        <v>329</v>
      </c>
      <c r="E146" s="9" t="s">
        <v>330</v>
      </c>
      <c r="F146" s="5" t="s">
        <v>23</v>
      </c>
      <c r="G146" s="10">
        <v>3102</v>
      </c>
      <c r="H146" s="9">
        <v>1</v>
      </c>
      <c r="I146" s="11"/>
      <c r="J146" s="11">
        <f t="shared" si="2"/>
        <v>0</v>
      </c>
      <c r="K146" s="2">
        <v>144</v>
      </c>
    </row>
    <row r="147" spans="1:11" ht="19.8" x14ac:dyDescent="0.45">
      <c r="A147" s="7" t="s">
        <v>331</v>
      </c>
      <c r="B147" s="8">
        <v>4987443334694</v>
      </c>
      <c r="C147" s="5" t="s">
        <v>308</v>
      </c>
      <c r="D147" s="9" t="s">
        <v>332</v>
      </c>
      <c r="E147" s="9" t="s">
        <v>333</v>
      </c>
      <c r="F147" s="5" t="s">
        <v>15</v>
      </c>
      <c r="G147" s="10">
        <v>11905</v>
      </c>
      <c r="H147" s="9">
        <v>1</v>
      </c>
      <c r="I147" s="11"/>
      <c r="J147" s="11">
        <f t="shared" si="2"/>
        <v>0</v>
      </c>
      <c r="K147" s="2">
        <v>145</v>
      </c>
    </row>
    <row r="148" spans="1:11" ht="19.8" x14ac:dyDescent="0.45">
      <c r="A148" s="7" t="s">
        <v>334</v>
      </c>
      <c r="B148" s="8">
        <v>4987443332799</v>
      </c>
      <c r="C148" s="5" t="s">
        <v>308</v>
      </c>
      <c r="D148" s="9" t="s">
        <v>335</v>
      </c>
      <c r="E148" s="9" t="s">
        <v>336</v>
      </c>
      <c r="F148" s="5" t="s">
        <v>15</v>
      </c>
      <c r="G148" s="10">
        <v>14710</v>
      </c>
      <c r="H148" s="9">
        <v>1</v>
      </c>
      <c r="I148" s="11"/>
      <c r="J148" s="11">
        <f t="shared" si="2"/>
        <v>0</v>
      </c>
      <c r="K148" s="2">
        <v>146</v>
      </c>
    </row>
    <row r="149" spans="1:11" ht="19.8" x14ac:dyDescent="0.45">
      <c r="A149" s="7" t="s">
        <v>337</v>
      </c>
      <c r="B149" s="8">
        <v>4987443350069</v>
      </c>
      <c r="C149" s="5" t="s">
        <v>308</v>
      </c>
      <c r="D149" s="9" t="s">
        <v>338</v>
      </c>
      <c r="E149" s="9" t="s">
        <v>14</v>
      </c>
      <c r="F149" s="5" t="s">
        <v>15</v>
      </c>
      <c r="G149" s="10">
        <v>11235</v>
      </c>
      <c r="H149" s="9">
        <v>1</v>
      </c>
      <c r="I149" s="11"/>
      <c r="J149" s="11">
        <f t="shared" si="2"/>
        <v>0</v>
      </c>
      <c r="K149" s="2">
        <v>147</v>
      </c>
    </row>
    <row r="150" spans="1:11" ht="19.8" x14ac:dyDescent="0.45">
      <c r="A150" s="7" t="s">
        <v>339</v>
      </c>
      <c r="B150" s="8">
        <v>4987443368057</v>
      </c>
      <c r="C150" s="5" t="s">
        <v>308</v>
      </c>
      <c r="D150" s="9" t="s">
        <v>340</v>
      </c>
      <c r="E150" s="9" t="s">
        <v>341</v>
      </c>
      <c r="F150" s="5" t="s">
        <v>81</v>
      </c>
      <c r="G150" s="10">
        <v>159970</v>
      </c>
      <c r="H150" s="9">
        <v>1</v>
      </c>
      <c r="I150" s="11"/>
      <c r="J150" s="11">
        <f t="shared" si="2"/>
        <v>0</v>
      </c>
      <c r="K150" s="2">
        <v>148</v>
      </c>
    </row>
    <row r="151" spans="1:11" ht="19.8" x14ac:dyDescent="0.45">
      <c r="A151" s="7" t="s">
        <v>342</v>
      </c>
      <c r="B151" s="8">
        <v>4987443339927</v>
      </c>
      <c r="C151" s="5" t="s">
        <v>308</v>
      </c>
      <c r="D151" s="9" t="s">
        <v>343</v>
      </c>
      <c r="E151" s="9" t="s">
        <v>344</v>
      </c>
      <c r="F151" s="5" t="s">
        <v>81</v>
      </c>
      <c r="G151" s="10">
        <v>46584</v>
      </c>
      <c r="H151" s="9">
        <v>1</v>
      </c>
      <c r="I151" s="11"/>
      <c r="J151" s="11">
        <f t="shared" si="2"/>
        <v>0</v>
      </c>
      <c r="K151" s="2">
        <v>149</v>
      </c>
    </row>
    <row r="152" spans="1:11" ht="19.8" x14ac:dyDescent="0.45">
      <c r="A152" s="7" t="s">
        <v>345</v>
      </c>
      <c r="B152" s="8">
        <v>4987443331570</v>
      </c>
      <c r="C152" s="5" t="s">
        <v>308</v>
      </c>
      <c r="D152" s="9" t="s">
        <v>346</v>
      </c>
      <c r="E152" s="9" t="s">
        <v>344</v>
      </c>
      <c r="F152" s="5" t="s">
        <v>81</v>
      </c>
      <c r="G152" s="10">
        <v>63026</v>
      </c>
      <c r="H152" s="9">
        <v>1</v>
      </c>
      <c r="I152" s="11"/>
      <c r="J152" s="11">
        <f t="shared" si="2"/>
        <v>0</v>
      </c>
      <c r="K152" s="2">
        <v>150</v>
      </c>
    </row>
    <row r="153" spans="1:11" ht="19.8" x14ac:dyDescent="0.45">
      <c r="A153" s="7" t="s">
        <v>347</v>
      </c>
      <c r="B153" s="8">
        <v>4987443322547</v>
      </c>
      <c r="C153" s="5" t="s">
        <v>308</v>
      </c>
      <c r="D153" s="9" t="s">
        <v>348</v>
      </c>
      <c r="E153" s="9" t="s">
        <v>349</v>
      </c>
      <c r="F153" s="5" t="s">
        <v>15</v>
      </c>
      <c r="G153" s="10">
        <v>5735</v>
      </c>
      <c r="H153" s="9">
        <v>1</v>
      </c>
      <c r="I153" s="11"/>
      <c r="J153" s="11">
        <f t="shared" si="2"/>
        <v>0</v>
      </c>
      <c r="K153" s="2">
        <v>151</v>
      </c>
    </row>
    <row r="154" spans="1:11" ht="19.8" x14ac:dyDescent="0.45">
      <c r="A154" s="7" t="s">
        <v>350</v>
      </c>
      <c r="B154" s="8">
        <v>4987443374522</v>
      </c>
      <c r="C154" s="5" t="s">
        <v>308</v>
      </c>
      <c r="D154" s="9" t="s">
        <v>351</v>
      </c>
      <c r="E154" s="9" t="s">
        <v>352</v>
      </c>
      <c r="F154" s="5" t="s">
        <v>23</v>
      </c>
      <c r="G154" s="10">
        <v>5740</v>
      </c>
      <c r="H154" s="9">
        <v>1</v>
      </c>
      <c r="I154" s="11"/>
      <c r="J154" s="11">
        <f t="shared" si="2"/>
        <v>0</v>
      </c>
      <c r="K154" s="2">
        <v>152</v>
      </c>
    </row>
    <row r="155" spans="1:11" ht="19.8" x14ac:dyDescent="0.45">
      <c r="A155" s="7" t="s">
        <v>353</v>
      </c>
      <c r="B155" s="8">
        <v>4987443277427</v>
      </c>
      <c r="C155" s="5" t="s">
        <v>308</v>
      </c>
      <c r="D155" s="9" t="s">
        <v>354</v>
      </c>
      <c r="E155" s="9" t="s">
        <v>355</v>
      </c>
      <c r="F155" s="5" t="s">
        <v>81</v>
      </c>
      <c r="G155" s="10">
        <v>4220</v>
      </c>
      <c r="H155" s="9">
        <v>4</v>
      </c>
      <c r="I155" s="11"/>
      <c r="J155" s="11">
        <f t="shared" si="2"/>
        <v>0</v>
      </c>
      <c r="K155" s="2">
        <v>153</v>
      </c>
    </row>
    <row r="156" spans="1:11" ht="19.8" x14ac:dyDescent="0.45">
      <c r="A156" s="7" t="s">
        <v>356</v>
      </c>
      <c r="B156" s="8">
        <v>4987443277434</v>
      </c>
      <c r="C156" s="5" t="s">
        <v>308</v>
      </c>
      <c r="D156" s="9" t="s">
        <v>357</v>
      </c>
      <c r="E156" s="9" t="s">
        <v>355</v>
      </c>
      <c r="F156" s="5" t="s">
        <v>81</v>
      </c>
      <c r="G156" s="10">
        <v>9630</v>
      </c>
      <c r="H156" s="9">
        <v>1</v>
      </c>
      <c r="I156" s="11"/>
      <c r="J156" s="11">
        <f t="shared" si="2"/>
        <v>0</v>
      </c>
      <c r="K156" s="2">
        <v>154</v>
      </c>
    </row>
    <row r="157" spans="1:11" ht="19.8" x14ac:dyDescent="0.45">
      <c r="A157" s="7" t="s">
        <v>358</v>
      </c>
      <c r="B157" s="8">
        <v>4987443334717</v>
      </c>
      <c r="C157" s="5" t="s">
        <v>308</v>
      </c>
      <c r="D157" s="9" t="s">
        <v>359</v>
      </c>
      <c r="E157" s="9" t="s">
        <v>360</v>
      </c>
      <c r="F157" s="5" t="s">
        <v>81</v>
      </c>
      <c r="G157" s="10">
        <v>20905</v>
      </c>
      <c r="H157" s="9">
        <v>1</v>
      </c>
      <c r="I157" s="11"/>
      <c r="J157" s="11">
        <f t="shared" si="2"/>
        <v>0</v>
      </c>
      <c r="K157" s="2">
        <v>155</v>
      </c>
    </row>
    <row r="158" spans="1:11" ht="19.8" x14ac:dyDescent="0.45">
      <c r="A158" s="7" t="s">
        <v>361</v>
      </c>
      <c r="B158" s="8">
        <v>4987443278493</v>
      </c>
      <c r="C158" s="5" t="s">
        <v>308</v>
      </c>
      <c r="D158" s="9" t="s">
        <v>362</v>
      </c>
      <c r="E158" s="9" t="s">
        <v>341</v>
      </c>
      <c r="F158" s="5" t="s">
        <v>81</v>
      </c>
      <c r="G158" s="10">
        <v>21770</v>
      </c>
      <c r="H158" s="9">
        <v>1</v>
      </c>
      <c r="I158" s="11"/>
      <c r="J158" s="11">
        <f t="shared" si="2"/>
        <v>0</v>
      </c>
      <c r="K158" s="2">
        <v>156</v>
      </c>
    </row>
    <row r="159" spans="1:11" ht="19.8" x14ac:dyDescent="0.45">
      <c r="A159" s="7" t="s">
        <v>363</v>
      </c>
      <c r="B159" s="8">
        <v>4987443374515</v>
      </c>
      <c r="C159" s="5" t="s">
        <v>308</v>
      </c>
      <c r="D159" s="9" t="s">
        <v>364</v>
      </c>
      <c r="E159" s="9" t="s">
        <v>365</v>
      </c>
      <c r="F159" s="5" t="s">
        <v>15</v>
      </c>
      <c r="G159" s="10">
        <v>11136</v>
      </c>
      <c r="H159" s="9">
        <v>5</v>
      </c>
      <c r="I159" s="11"/>
      <c r="J159" s="11">
        <f t="shared" si="2"/>
        <v>0</v>
      </c>
      <c r="K159" s="2">
        <v>157</v>
      </c>
    </row>
    <row r="160" spans="1:11" ht="19.8" x14ac:dyDescent="0.45">
      <c r="A160" s="7" t="s">
        <v>366</v>
      </c>
      <c r="B160" s="8">
        <v>4987443328877</v>
      </c>
      <c r="C160" s="5" t="s">
        <v>308</v>
      </c>
      <c r="D160" s="9" t="s">
        <v>367</v>
      </c>
      <c r="E160" s="9" t="s">
        <v>368</v>
      </c>
      <c r="F160" s="5" t="s">
        <v>23</v>
      </c>
      <c r="G160" s="10">
        <v>950</v>
      </c>
      <c r="H160" s="9">
        <v>2</v>
      </c>
      <c r="I160" s="11"/>
      <c r="J160" s="11">
        <f t="shared" si="2"/>
        <v>0</v>
      </c>
      <c r="K160" s="2">
        <v>158</v>
      </c>
    </row>
    <row r="161" spans="1:11" ht="19.8" x14ac:dyDescent="0.45">
      <c r="A161" s="7" t="s">
        <v>369</v>
      </c>
      <c r="B161" s="8">
        <v>4987443623231</v>
      </c>
      <c r="C161" s="5" t="s">
        <v>308</v>
      </c>
      <c r="D161" s="9" t="s">
        <v>370</v>
      </c>
      <c r="E161" s="9" t="s">
        <v>371</v>
      </c>
      <c r="F161" s="5" t="s">
        <v>23</v>
      </c>
      <c r="G161" s="10">
        <v>1275</v>
      </c>
      <c r="H161" s="9">
        <v>1</v>
      </c>
      <c r="I161" s="11"/>
      <c r="J161" s="11">
        <f t="shared" si="2"/>
        <v>0</v>
      </c>
      <c r="K161" s="2">
        <v>159</v>
      </c>
    </row>
    <row r="162" spans="1:11" ht="19.8" x14ac:dyDescent="0.45">
      <c r="A162" s="7" t="s">
        <v>372</v>
      </c>
      <c r="B162" s="8">
        <v>4987443623200</v>
      </c>
      <c r="C162" s="5" t="s">
        <v>308</v>
      </c>
      <c r="D162" s="9" t="s">
        <v>373</v>
      </c>
      <c r="E162" s="9" t="s">
        <v>371</v>
      </c>
      <c r="F162" s="5" t="s">
        <v>23</v>
      </c>
      <c r="G162" s="10">
        <v>1075</v>
      </c>
      <c r="H162" s="9">
        <v>1</v>
      </c>
      <c r="I162" s="11"/>
      <c r="J162" s="11">
        <f t="shared" si="2"/>
        <v>0</v>
      </c>
      <c r="K162" s="2">
        <v>160</v>
      </c>
    </row>
    <row r="163" spans="1:11" ht="19.8" x14ac:dyDescent="0.45">
      <c r="A163" s="7" t="s">
        <v>374</v>
      </c>
      <c r="B163" s="8">
        <v>4987443623262</v>
      </c>
      <c r="C163" s="5" t="s">
        <v>308</v>
      </c>
      <c r="D163" s="9" t="s">
        <v>375</v>
      </c>
      <c r="E163" s="9" t="s">
        <v>371</v>
      </c>
      <c r="F163" s="5" t="s">
        <v>23</v>
      </c>
      <c r="G163" s="10">
        <v>1450</v>
      </c>
      <c r="H163" s="9">
        <v>1</v>
      </c>
      <c r="I163" s="11"/>
      <c r="J163" s="11">
        <f t="shared" si="2"/>
        <v>0</v>
      </c>
      <c r="K163" s="2">
        <v>161</v>
      </c>
    </row>
    <row r="164" spans="1:11" ht="19.8" x14ac:dyDescent="0.45">
      <c r="A164" s="7" t="s">
        <v>376</v>
      </c>
      <c r="B164" s="8">
        <v>4987443328761</v>
      </c>
      <c r="C164" s="5" t="s">
        <v>308</v>
      </c>
      <c r="D164" s="9" t="s">
        <v>377</v>
      </c>
      <c r="E164" s="9" t="s">
        <v>341</v>
      </c>
      <c r="F164" s="5" t="s">
        <v>81</v>
      </c>
      <c r="G164" s="10">
        <v>790</v>
      </c>
      <c r="H164" s="9">
        <v>1</v>
      </c>
      <c r="I164" s="11"/>
      <c r="J164" s="11">
        <f t="shared" si="2"/>
        <v>0</v>
      </c>
      <c r="K164" s="2">
        <v>162</v>
      </c>
    </row>
    <row r="165" spans="1:11" ht="19.8" x14ac:dyDescent="0.45">
      <c r="A165" s="7" t="s">
        <v>378</v>
      </c>
      <c r="B165" s="8">
        <v>4987443368033</v>
      </c>
      <c r="C165" s="5" t="s">
        <v>308</v>
      </c>
      <c r="D165" s="9" t="s">
        <v>379</v>
      </c>
      <c r="E165" s="9" t="s">
        <v>380</v>
      </c>
      <c r="F165" s="5" t="s">
        <v>81</v>
      </c>
      <c r="G165" s="10">
        <v>154798</v>
      </c>
      <c r="H165" s="9">
        <v>14</v>
      </c>
      <c r="I165" s="11"/>
      <c r="J165" s="11">
        <f t="shared" si="2"/>
        <v>0</v>
      </c>
      <c r="K165" s="2">
        <v>163</v>
      </c>
    </row>
    <row r="166" spans="1:11" ht="19.8" x14ac:dyDescent="0.45">
      <c r="A166" s="7" t="s">
        <v>381</v>
      </c>
      <c r="B166" s="8">
        <v>4987443346932</v>
      </c>
      <c r="C166" s="5" t="s">
        <v>308</v>
      </c>
      <c r="D166" s="9" t="s">
        <v>382</v>
      </c>
      <c r="E166" s="9" t="s">
        <v>14</v>
      </c>
      <c r="F166" s="5" t="s">
        <v>15</v>
      </c>
      <c r="G166" s="10">
        <v>22755</v>
      </c>
      <c r="H166" s="9">
        <v>1</v>
      </c>
      <c r="I166" s="11"/>
      <c r="J166" s="11">
        <f t="shared" si="2"/>
        <v>0</v>
      </c>
      <c r="K166" s="2">
        <v>164</v>
      </c>
    </row>
    <row r="167" spans="1:11" ht="19.8" x14ac:dyDescent="0.45">
      <c r="A167" s="7" t="s">
        <v>383</v>
      </c>
      <c r="B167" s="8">
        <v>4987443357020</v>
      </c>
      <c r="C167" s="5" t="s">
        <v>308</v>
      </c>
      <c r="D167" s="9" t="s">
        <v>384</v>
      </c>
      <c r="E167" s="9" t="s">
        <v>14</v>
      </c>
      <c r="F167" s="5" t="s">
        <v>15</v>
      </c>
      <c r="G167" s="10">
        <v>131539</v>
      </c>
      <c r="H167" s="9">
        <v>1</v>
      </c>
      <c r="I167" s="11"/>
      <c r="J167" s="11">
        <f t="shared" si="2"/>
        <v>0</v>
      </c>
      <c r="K167" s="2">
        <v>165</v>
      </c>
    </row>
    <row r="168" spans="1:11" ht="19.8" x14ac:dyDescent="0.45">
      <c r="A168" s="7" t="s">
        <v>385</v>
      </c>
      <c r="B168" s="8">
        <v>4987443356009</v>
      </c>
      <c r="C168" s="5" t="s">
        <v>308</v>
      </c>
      <c r="D168" s="9" t="s">
        <v>386</v>
      </c>
      <c r="E168" s="9" t="s">
        <v>387</v>
      </c>
      <c r="F168" s="5" t="s">
        <v>15</v>
      </c>
      <c r="G168" s="10">
        <v>170895</v>
      </c>
      <c r="H168" s="9">
        <v>6</v>
      </c>
      <c r="I168" s="11"/>
      <c r="J168" s="11">
        <f t="shared" si="2"/>
        <v>0</v>
      </c>
      <c r="K168" s="2">
        <v>166</v>
      </c>
    </row>
    <row r="169" spans="1:11" ht="19.8" x14ac:dyDescent="0.45">
      <c r="A169" s="7" t="s">
        <v>388</v>
      </c>
      <c r="B169" s="8">
        <v>4987443351578</v>
      </c>
      <c r="C169" s="5" t="s">
        <v>308</v>
      </c>
      <c r="D169" s="9" t="s">
        <v>389</v>
      </c>
      <c r="E169" s="9" t="s">
        <v>390</v>
      </c>
      <c r="F169" s="5" t="s">
        <v>81</v>
      </c>
      <c r="G169" s="10">
        <v>81484</v>
      </c>
      <c r="H169" s="9">
        <v>2</v>
      </c>
      <c r="I169" s="11"/>
      <c r="J169" s="11">
        <f t="shared" si="2"/>
        <v>0</v>
      </c>
      <c r="K169" s="2">
        <v>167</v>
      </c>
    </row>
    <row r="170" spans="1:11" ht="19.8" x14ac:dyDescent="0.45">
      <c r="A170" s="7" t="s">
        <v>391</v>
      </c>
      <c r="B170" s="8">
        <v>4987443352155</v>
      </c>
      <c r="C170" s="5" t="s">
        <v>308</v>
      </c>
      <c r="D170" s="9" t="s">
        <v>392</v>
      </c>
      <c r="E170" s="9" t="s">
        <v>393</v>
      </c>
      <c r="F170" s="5" t="s">
        <v>23</v>
      </c>
      <c r="G170" s="10">
        <v>2494.8000000000002</v>
      </c>
      <c r="H170" s="9">
        <v>1</v>
      </c>
      <c r="I170" s="11"/>
      <c r="J170" s="11">
        <f t="shared" si="2"/>
        <v>0</v>
      </c>
      <c r="K170" s="2">
        <v>168</v>
      </c>
    </row>
    <row r="171" spans="1:11" ht="19.8" x14ac:dyDescent="0.45">
      <c r="A171" s="7" t="s">
        <v>394</v>
      </c>
      <c r="B171" s="8">
        <v>4987443355996</v>
      </c>
      <c r="C171" s="5" t="s">
        <v>308</v>
      </c>
      <c r="D171" s="9" t="s">
        <v>395</v>
      </c>
      <c r="E171" s="9" t="s">
        <v>387</v>
      </c>
      <c r="F171" s="5" t="s">
        <v>15</v>
      </c>
      <c r="G171" s="10">
        <v>117677</v>
      </c>
      <c r="H171" s="9">
        <v>1</v>
      </c>
      <c r="I171" s="11"/>
      <c r="J171" s="11">
        <f t="shared" si="2"/>
        <v>0</v>
      </c>
      <c r="K171" s="2">
        <v>169</v>
      </c>
    </row>
    <row r="172" spans="1:11" ht="19.8" x14ac:dyDescent="0.45">
      <c r="A172" s="7" t="s">
        <v>396</v>
      </c>
      <c r="B172" s="8">
        <v>4987443355989</v>
      </c>
      <c r="C172" s="5" t="s">
        <v>308</v>
      </c>
      <c r="D172" s="9" t="s">
        <v>397</v>
      </c>
      <c r="E172" s="9" t="s">
        <v>387</v>
      </c>
      <c r="F172" s="5" t="s">
        <v>15</v>
      </c>
      <c r="G172" s="10">
        <v>71998</v>
      </c>
      <c r="H172" s="9">
        <v>5</v>
      </c>
      <c r="I172" s="11"/>
      <c r="J172" s="11">
        <f t="shared" si="2"/>
        <v>0</v>
      </c>
      <c r="K172" s="2">
        <v>170</v>
      </c>
    </row>
    <row r="173" spans="1:11" ht="19.8" x14ac:dyDescent="0.45">
      <c r="A173" s="7" t="s">
        <v>398</v>
      </c>
      <c r="B173" s="8">
        <v>4987443355927</v>
      </c>
      <c r="C173" s="5" t="s">
        <v>308</v>
      </c>
      <c r="D173" s="9" t="s">
        <v>399</v>
      </c>
      <c r="E173" s="9" t="s">
        <v>400</v>
      </c>
      <c r="F173" s="5" t="s">
        <v>15</v>
      </c>
      <c r="G173" s="10">
        <v>103229</v>
      </c>
      <c r="H173" s="9">
        <v>8</v>
      </c>
      <c r="I173" s="11"/>
      <c r="J173" s="11">
        <f t="shared" si="2"/>
        <v>0</v>
      </c>
      <c r="K173" s="2">
        <v>171</v>
      </c>
    </row>
    <row r="174" spans="1:11" ht="19.8" x14ac:dyDescent="0.45">
      <c r="A174" s="7" t="s">
        <v>401</v>
      </c>
      <c r="B174" s="8">
        <v>4987443368064</v>
      </c>
      <c r="C174" s="5" t="s">
        <v>308</v>
      </c>
      <c r="D174" s="9" t="s">
        <v>402</v>
      </c>
      <c r="E174" s="9" t="s">
        <v>390</v>
      </c>
      <c r="F174" s="5" t="s">
        <v>81</v>
      </c>
      <c r="G174" s="10">
        <v>79356</v>
      </c>
      <c r="H174" s="9">
        <v>1</v>
      </c>
      <c r="I174" s="11"/>
      <c r="J174" s="11">
        <f t="shared" si="2"/>
        <v>0</v>
      </c>
      <c r="K174" s="2">
        <v>172</v>
      </c>
    </row>
    <row r="175" spans="1:11" ht="19.8" x14ac:dyDescent="0.45">
      <c r="A175" s="7" t="s">
        <v>403</v>
      </c>
      <c r="B175" s="8">
        <v>4987443374409</v>
      </c>
      <c r="C175" s="5" t="s">
        <v>308</v>
      </c>
      <c r="D175" s="9" t="s">
        <v>404</v>
      </c>
      <c r="E175" s="9" t="s">
        <v>405</v>
      </c>
      <c r="F175" s="5" t="s">
        <v>15</v>
      </c>
      <c r="G175" s="10">
        <v>295</v>
      </c>
      <c r="H175" s="9">
        <v>1</v>
      </c>
      <c r="I175" s="11"/>
      <c r="J175" s="11">
        <f t="shared" si="2"/>
        <v>0</v>
      </c>
      <c r="K175" s="2">
        <v>173</v>
      </c>
    </row>
    <row r="176" spans="1:11" ht="19.8" x14ac:dyDescent="0.45">
      <c r="A176" s="7" t="s">
        <v>406</v>
      </c>
      <c r="B176" s="8">
        <v>4987443375314</v>
      </c>
      <c r="C176" s="5" t="s">
        <v>308</v>
      </c>
      <c r="D176" s="9" t="s">
        <v>407</v>
      </c>
      <c r="E176" s="9" t="s">
        <v>408</v>
      </c>
      <c r="F176" s="5" t="s">
        <v>81</v>
      </c>
      <c r="G176" s="10">
        <v>76116</v>
      </c>
      <c r="H176" s="9">
        <v>2</v>
      </c>
      <c r="I176" s="11"/>
      <c r="J176" s="11">
        <f t="shared" si="2"/>
        <v>0</v>
      </c>
      <c r="K176" s="2">
        <v>174</v>
      </c>
    </row>
    <row r="177" spans="1:11" ht="19.8" x14ac:dyDescent="0.45">
      <c r="A177" s="7" t="s">
        <v>409</v>
      </c>
      <c r="B177" s="8">
        <v>4987443375307</v>
      </c>
      <c r="C177" s="5" t="s">
        <v>308</v>
      </c>
      <c r="D177" s="9" t="s">
        <v>410</v>
      </c>
      <c r="E177" s="9" t="s">
        <v>408</v>
      </c>
      <c r="F177" s="5" t="s">
        <v>81</v>
      </c>
      <c r="G177" s="10">
        <v>19344</v>
      </c>
      <c r="H177" s="9">
        <v>1</v>
      </c>
      <c r="I177" s="11"/>
      <c r="J177" s="11">
        <f t="shared" si="2"/>
        <v>0</v>
      </c>
      <c r="K177" s="2">
        <v>175</v>
      </c>
    </row>
    <row r="178" spans="1:11" ht="19.8" x14ac:dyDescent="0.45">
      <c r="A178" s="7" t="s">
        <v>411</v>
      </c>
      <c r="B178" s="8">
        <v>4987443371095</v>
      </c>
      <c r="C178" s="5" t="s">
        <v>308</v>
      </c>
      <c r="D178" s="9" t="s">
        <v>412</v>
      </c>
      <c r="E178" s="9" t="s">
        <v>390</v>
      </c>
      <c r="F178" s="5" t="s">
        <v>81</v>
      </c>
      <c r="G178" s="10">
        <v>163712</v>
      </c>
      <c r="H178" s="9">
        <v>1</v>
      </c>
      <c r="I178" s="11"/>
      <c r="J178" s="11">
        <f t="shared" si="2"/>
        <v>0</v>
      </c>
      <c r="K178" s="2">
        <v>176</v>
      </c>
    </row>
    <row r="179" spans="1:11" ht="19.8" x14ac:dyDescent="0.45">
      <c r="A179" s="7" t="s">
        <v>413</v>
      </c>
      <c r="B179" s="8">
        <v>4987443368040</v>
      </c>
      <c r="C179" s="5" t="s">
        <v>308</v>
      </c>
      <c r="D179" s="9" t="s">
        <v>414</v>
      </c>
      <c r="E179" s="9" t="s">
        <v>380</v>
      </c>
      <c r="F179" s="5" t="s">
        <v>81</v>
      </c>
      <c r="G179" s="10">
        <v>304955</v>
      </c>
      <c r="H179" s="9">
        <v>1</v>
      </c>
      <c r="I179" s="11"/>
      <c r="J179" s="11">
        <f t="shared" si="2"/>
        <v>0</v>
      </c>
      <c r="K179" s="2">
        <v>177</v>
      </c>
    </row>
    <row r="180" spans="1:11" ht="19.8" x14ac:dyDescent="0.45">
      <c r="A180" s="7" t="s">
        <v>415</v>
      </c>
      <c r="B180" s="8">
        <v>4987443380516</v>
      </c>
      <c r="C180" s="5" t="s">
        <v>308</v>
      </c>
      <c r="D180" s="9" t="s">
        <v>416</v>
      </c>
      <c r="E180" s="9" t="s">
        <v>417</v>
      </c>
      <c r="F180" s="5" t="s">
        <v>15</v>
      </c>
      <c r="G180" s="10">
        <v>21786</v>
      </c>
      <c r="H180" s="9">
        <v>20</v>
      </c>
      <c r="I180" s="11"/>
      <c r="J180" s="11">
        <f t="shared" si="2"/>
        <v>0</v>
      </c>
      <c r="K180" s="2">
        <v>178</v>
      </c>
    </row>
    <row r="181" spans="1:11" ht="19.8" x14ac:dyDescent="0.45">
      <c r="A181" s="7" t="s">
        <v>418</v>
      </c>
      <c r="B181" s="8">
        <v>4987443374584</v>
      </c>
      <c r="C181" s="5" t="s">
        <v>308</v>
      </c>
      <c r="D181" s="9" t="s">
        <v>419</v>
      </c>
      <c r="E181" s="9" t="s">
        <v>420</v>
      </c>
      <c r="F181" s="5" t="s">
        <v>23</v>
      </c>
      <c r="G181" s="10">
        <v>6421</v>
      </c>
      <c r="H181" s="9">
        <v>5</v>
      </c>
      <c r="I181" s="11"/>
      <c r="J181" s="11">
        <f t="shared" si="2"/>
        <v>0</v>
      </c>
      <c r="K181" s="2">
        <v>179</v>
      </c>
    </row>
    <row r="182" spans="1:11" ht="19.8" x14ac:dyDescent="0.45">
      <c r="A182" s="7" t="s">
        <v>421</v>
      </c>
      <c r="B182" s="8">
        <v>4987443397866</v>
      </c>
      <c r="C182" s="5" t="s">
        <v>308</v>
      </c>
      <c r="D182" s="9" t="s">
        <v>422</v>
      </c>
      <c r="E182" s="9" t="s">
        <v>423</v>
      </c>
      <c r="F182" s="5" t="s">
        <v>15</v>
      </c>
      <c r="G182" s="10">
        <v>230860</v>
      </c>
      <c r="H182" s="9">
        <v>10</v>
      </c>
      <c r="I182" s="11"/>
      <c r="J182" s="11">
        <f t="shared" si="2"/>
        <v>0</v>
      </c>
      <c r="K182" s="2">
        <v>180</v>
      </c>
    </row>
    <row r="183" spans="1:11" ht="19.8" x14ac:dyDescent="0.45">
      <c r="A183" s="7" t="s">
        <v>424</v>
      </c>
      <c r="B183" s="8">
        <v>4987443320581</v>
      </c>
      <c r="C183" s="5" t="s">
        <v>308</v>
      </c>
      <c r="D183" s="9" t="s">
        <v>425</v>
      </c>
      <c r="E183" s="9" t="s">
        <v>426</v>
      </c>
      <c r="F183" s="5" t="s">
        <v>81</v>
      </c>
      <c r="G183" s="10">
        <v>38130</v>
      </c>
      <c r="H183" s="9">
        <v>1</v>
      </c>
      <c r="I183" s="11"/>
      <c r="J183" s="11">
        <f t="shared" si="2"/>
        <v>0</v>
      </c>
      <c r="K183" s="2">
        <v>181</v>
      </c>
    </row>
    <row r="184" spans="1:11" ht="19.8" x14ac:dyDescent="0.45">
      <c r="A184" s="7" t="s">
        <v>427</v>
      </c>
      <c r="B184" s="8">
        <v>4987443320574</v>
      </c>
      <c r="C184" s="5" t="s">
        <v>308</v>
      </c>
      <c r="D184" s="9" t="s">
        <v>428</v>
      </c>
      <c r="E184" s="9" t="s">
        <v>426</v>
      </c>
      <c r="F184" s="5" t="s">
        <v>81</v>
      </c>
      <c r="G184" s="10">
        <v>20058</v>
      </c>
      <c r="H184" s="9">
        <v>1</v>
      </c>
      <c r="I184" s="11"/>
      <c r="J184" s="11">
        <f t="shared" si="2"/>
        <v>0</v>
      </c>
      <c r="K184" s="2">
        <v>182</v>
      </c>
    </row>
    <row r="185" spans="1:11" ht="19.8" x14ac:dyDescent="0.45">
      <c r="A185" s="7" t="s">
        <v>429</v>
      </c>
      <c r="B185" s="8">
        <v>4987443382770</v>
      </c>
      <c r="C185" s="5" t="s">
        <v>308</v>
      </c>
      <c r="D185" s="9" t="s">
        <v>430</v>
      </c>
      <c r="E185" s="9" t="s">
        <v>400</v>
      </c>
      <c r="F185" s="5" t="s">
        <v>15</v>
      </c>
      <c r="G185" s="10">
        <v>130951</v>
      </c>
      <c r="H185" s="9">
        <v>1</v>
      </c>
      <c r="I185" s="11"/>
      <c r="J185" s="11">
        <f t="shared" si="2"/>
        <v>0</v>
      </c>
      <c r="K185" s="2">
        <v>183</v>
      </c>
    </row>
    <row r="186" spans="1:11" ht="19.8" x14ac:dyDescent="0.45">
      <c r="A186" s="7" t="s">
        <v>431</v>
      </c>
      <c r="B186" s="8">
        <v>4987443384415</v>
      </c>
      <c r="C186" s="5" t="s">
        <v>308</v>
      </c>
      <c r="D186" s="9" t="s">
        <v>432</v>
      </c>
      <c r="E186" s="9" t="s">
        <v>433</v>
      </c>
      <c r="F186" s="5" t="s">
        <v>81</v>
      </c>
      <c r="G186" s="10">
        <v>9720</v>
      </c>
      <c r="H186" s="9">
        <v>131</v>
      </c>
      <c r="I186" s="11"/>
      <c r="J186" s="11">
        <f t="shared" si="2"/>
        <v>0</v>
      </c>
      <c r="K186" s="2">
        <v>184</v>
      </c>
    </row>
    <row r="187" spans="1:11" ht="19.8" x14ac:dyDescent="0.45">
      <c r="A187" s="7" t="s">
        <v>434</v>
      </c>
      <c r="B187" s="8">
        <v>4987443352162</v>
      </c>
      <c r="C187" s="5" t="s">
        <v>308</v>
      </c>
      <c r="D187" s="9" t="s">
        <v>392</v>
      </c>
      <c r="E187" s="9" t="s">
        <v>435</v>
      </c>
      <c r="F187" s="5" t="s">
        <v>23</v>
      </c>
      <c r="G187" s="10">
        <v>4989.6000000000004</v>
      </c>
      <c r="H187" s="9">
        <v>5</v>
      </c>
      <c r="I187" s="11"/>
      <c r="J187" s="11">
        <f t="shared" si="2"/>
        <v>0</v>
      </c>
      <c r="K187" s="2">
        <v>185</v>
      </c>
    </row>
    <row r="188" spans="1:11" ht="19.8" x14ac:dyDescent="0.45">
      <c r="A188" s="7" t="s">
        <v>436</v>
      </c>
      <c r="B188" s="8">
        <v>4987443401198</v>
      </c>
      <c r="C188" s="5" t="s">
        <v>308</v>
      </c>
      <c r="D188" s="9" t="s">
        <v>437</v>
      </c>
      <c r="E188" s="9" t="s">
        <v>390</v>
      </c>
      <c r="F188" s="5" t="s">
        <v>81</v>
      </c>
      <c r="G188" s="10">
        <v>111290</v>
      </c>
      <c r="H188" s="9">
        <v>1</v>
      </c>
      <c r="I188" s="11"/>
      <c r="J188" s="11">
        <f t="shared" si="2"/>
        <v>0</v>
      </c>
      <c r="K188" s="2">
        <v>186</v>
      </c>
    </row>
    <row r="189" spans="1:11" ht="19.8" x14ac:dyDescent="0.45">
      <c r="A189" s="7" t="s">
        <v>438</v>
      </c>
      <c r="B189" s="8">
        <v>4987443344020</v>
      </c>
      <c r="C189" s="5" t="s">
        <v>308</v>
      </c>
      <c r="D189" s="9" t="s">
        <v>439</v>
      </c>
      <c r="E189" s="9" t="s">
        <v>435</v>
      </c>
      <c r="F189" s="5" t="s">
        <v>23</v>
      </c>
      <c r="G189" s="10">
        <v>3679.2</v>
      </c>
      <c r="H189" s="9">
        <v>4</v>
      </c>
      <c r="I189" s="11"/>
      <c r="J189" s="11">
        <f t="shared" si="2"/>
        <v>0</v>
      </c>
      <c r="K189" s="2">
        <v>187</v>
      </c>
    </row>
    <row r="190" spans="1:11" ht="19.8" x14ac:dyDescent="0.45">
      <c r="A190" s="7" t="s">
        <v>440</v>
      </c>
      <c r="B190" s="8">
        <v>4987443409576</v>
      </c>
      <c r="C190" s="5" t="s">
        <v>308</v>
      </c>
      <c r="D190" s="9" t="s">
        <v>441</v>
      </c>
      <c r="E190" s="9" t="s">
        <v>442</v>
      </c>
      <c r="F190" s="5" t="s">
        <v>15</v>
      </c>
      <c r="G190" s="10">
        <v>443548</v>
      </c>
      <c r="H190" s="9">
        <v>7</v>
      </c>
      <c r="I190" s="11"/>
      <c r="J190" s="11">
        <f t="shared" si="2"/>
        <v>0</v>
      </c>
      <c r="K190" s="2">
        <v>188</v>
      </c>
    </row>
    <row r="191" spans="1:11" ht="19.8" x14ac:dyDescent="0.45">
      <c r="A191" s="7" t="s">
        <v>443</v>
      </c>
      <c r="B191" s="8">
        <v>4987443384439</v>
      </c>
      <c r="C191" s="5" t="s">
        <v>308</v>
      </c>
      <c r="D191" s="9" t="s">
        <v>432</v>
      </c>
      <c r="E191" s="9" t="s">
        <v>444</v>
      </c>
      <c r="F191" s="5" t="s">
        <v>81</v>
      </c>
      <c r="G191" s="10">
        <v>48600</v>
      </c>
      <c r="H191" s="9">
        <v>3</v>
      </c>
      <c r="I191" s="11"/>
      <c r="J191" s="11">
        <f t="shared" si="2"/>
        <v>0</v>
      </c>
      <c r="K191" s="2">
        <v>189</v>
      </c>
    </row>
    <row r="192" spans="1:11" ht="19.8" x14ac:dyDescent="0.45">
      <c r="A192" s="7" t="s">
        <v>445</v>
      </c>
      <c r="B192" s="8">
        <v>4987443409996</v>
      </c>
      <c r="C192" s="5" t="s">
        <v>308</v>
      </c>
      <c r="D192" s="9" t="s">
        <v>446</v>
      </c>
      <c r="E192" s="9" t="s">
        <v>447</v>
      </c>
      <c r="F192" s="5" t="s">
        <v>15</v>
      </c>
      <c r="G192" s="10">
        <v>40091</v>
      </c>
      <c r="H192" s="9">
        <v>2</v>
      </c>
      <c r="I192" s="11"/>
      <c r="J192" s="11">
        <f t="shared" si="2"/>
        <v>0</v>
      </c>
      <c r="K192" s="2">
        <v>190</v>
      </c>
    </row>
    <row r="193" spans="1:11" ht="19.8" x14ac:dyDescent="0.45">
      <c r="A193" s="7" t="s">
        <v>448</v>
      </c>
      <c r="B193" s="8">
        <v>4987443384408</v>
      </c>
      <c r="C193" s="5" t="s">
        <v>308</v>
      </c>
      <c r="D193" s="9" t="s">
        <v>449</v>
      </c>
      <c r="E193" s="9" t="s">
        <v>341</v>
      </c>
      <c r="F193" s="5" t="s">
        <v>81</v>
      </c>
      <c r="G193" s="10">
        <v>5540</v>
      </c>
      <c r="H193" s="9">
        <v>1</v>
      </c>
      <c r="I193" s="11"/>
      <c r="J193" s="11">
        <f t="shared" si="2"/>
        <v>0</v>
      </c>
      <c r="K193" s="2">
        <v>191</v>
      </c>
    </row>
    <row r="194" spans="1:11" ht="19.8" x14ac:dyDescent="0.45">
      <c r="A194" s="7"/>
      <c r="B194" s="8"/>
      <c r="C194" s="5" t="s">
        <v>308</v>
      </c>
      <c r="D194" s="9"/>
      <c r="E194" s="9"/>
      <c r="F194" s="5"/>
      <c r="G194" s="10"/>
      <c r="H194" s="9"/>
      <c r="I194" s="12" t="s">
        <v>49</v>
      </c>
      <c r="J194" s="11">
        <f>SUM(J139:J193)</f>
        <v>0</v>
      </c>
      <c r="K194" s="2">
        <v>192</v>
      </c>
    </row>
    <row r="195" spans="1:11" ht="19.8" x14ac:dyDescent="0.45">
      <c r="A195" s="7" t="s">
        <v>450</v>
      </c>
      <c r="B195" s="8">
        <v>4987996000060</v>
      </c>
      <c r="C195" s="5" t="s">
        <v>451</v>
      </c>
      <c r="D195" s="9" t="s">
        <v>452</v>
      </c>
      <c r="E195" s="9" t="s">
        <v>453</v>
      </c>
      <c r="F195" s="5" t="s">
        <v>23</v>
      </c>
      <c r="G195" s="10">
        <v>3210.6</v>
      </c>
      <c r="H195" s="9">
        <v>48</v>
      </c>
      <c r="I195" s="11"/>
      <c r="J195" s="11">
        <f t="shared" si="2"/>
        <v>0</v>
      </c>
      <c r="K195" s="2">
        <v>193</v>
      </c>
    </row>
    <row r="196" spans="1:11" ht="19.8" x14ac:dyDescent="0.45">
      <c r="A196" s="7" t="s">
        <v>454</v>
      </c>
      <c r="B196" s="8">
        <v>4987996000046</v>
      </c>
      <c r="C196" s="5" t="s">
        <v>451</v>
      </c>
      <c r="D196" s="9" t="s">
        <v>455</v>
      </c>
      <c r="E196" s="9" t="s">
        <v>453</v>
      </c>
      <c r="F196" s="5" t="s">
        <v>23</v>
      </c>
      <c r="G196" s="10">
        <v>2787.9</v>
      </c>
      <c r="H196" s="9">
        <v>2</v>
      </c>
      <c r="I196" s="11"/>
      <c r="J196" s="11">
        <f t="shared" si="2"/>
        <v>0</v>
      </c>
      <c r="K196" s="2">
        <v>194</v>
      </c>
    </row>
    <row r="197" spans="1:11" ht="19.8" x14ac:dyDescent="0.45">
      <c r="A197" s="7" t="s">
        <v>456</v>
      </c>
      <c r="B197" s="8">
        <v>4987996000022</v>
      </c>
      <c r="C197" s="5" t="s">
        <v>451</v>
      </c>
      <c r="D197" s="9" t="s">
        <v>457</v>
      </c>
      <c r="E197" s="9" t="s">
        <v>458</v>
      </c>
      <c r="F197" s="5" t="s">
        <v>23</v>
      </c>
      <c r="G197" s="10">
        <v>55728</v>
      </c>
      <c r="H197" s="9">
        <v>47</v>
      </c>
      <c r="I197" s="11"/>
      <c r="J197" s="11">
        <f t="shared" ref="J197:J260" si="3">H197*I197</f>
        <v>0</v>
      </c>
      <c r="K197" s="2">
        <v>195</v>
      </c>
    </row>
    <row r="198" spans="1:11" ht="19.8" x14ac:dyDescent="0.45">
      <c r="A198" s="7"/>
      <c r="B198" s="8"/>
      <c r="C198" s="5" t="s">
        <v>451</v>
      </c>
      <c r="D198" s="9"/>
      <c r="E198" s="9"/>
      <c r="F198" s="5"/>
      <c r="G198" s="10"/>
      <c r="H198" s="9"/>
      <c r="I198" s="12" t="s">
        <v>49</v>
      </c>
      <c r="J198" s="11">
        <f>SUM(J195:J197)</f>
        <v>0</v>
      </c>
      <c r="K198" s="2">
        <v>196</v>
      </c>
    </row>
    <row r="199" spans="1:11" ht="19.8" x14ac:dyDescent="0.45">
      <c r="A199" s="7" t="s">
        <v>459</v>
      </c>
      <c r="B199" s="8">
        <v>4987279115238</v>
      </c>
      <c r="C199" s="5" t="s">
        <v>460</v>
      </c>
      <c r="D199" s="9" t="s">
        <v>461</v>
      </c>
      <c r="E199" s="9" t="s">
        <v>462</v>
      </c>
      <c r="F199" s="5" t="s">
        <v>15</v>
      </c>
      <c r="G199" s="10">
        <v>7850</v>
      </c>
      <c r="H199" s="9">
        <v>33</v>
      </c>
      <c r="I199" s="11"/>
      <c r="J199" s="11">
        <f t="shared" si="3"/>
        <v>0</v>
      </c>
      <c r="K199" s="2">
        <v>197</v>
      </c>
    </row>
    <row r="200" spans="1:11" ht="19.8" x14ac:dyDescent="0.45">
      <c r="A200" s="7" t="s">
        <v>463</v>
      </c>
      <c r="B200" s="8">
        <v>4987279129730</v>
      </c>
      <c r="C200" s="5" t="s">
        <v>460</v>
      </c>
      <c r="D200" s="9" t="s">
        <v>464</v>
      </c>
      <c r="E200" s="9" t="s">
        <v>310</v>
      </c>
      <c r="F200" s="5" t="s">
        <v>81</v>
      </c>
      <c r="G200" s="10">
        <v>175731</v>
      </c>
      <c r="H200" s="9">
        <v>1</v>
      </c>
      <c r="I200" s="11"/>
      <c r="J200" s="11">
        <f t="shared" si="3"/>
        <v>0</v>
      </c>
      <c r="K200" s="2">
        <v>198</v>
      </c>
    </row>
    <row r="201" spans="1:11" ht="19.8" x14ac:dyDescent="0.45">
      <c r="A201" s="7" t="s">
        <v>465</v>
      </c>
      <c r="B201" s="8">
        <v>4987279129716</v>
      </c>
      <c r="C201" s="5" t="s">
        <v>460</v>
      </c>
      <c r="D201" s="9" t="s">
        <v>466</v>
      </c>
      <c r="E201" s="9" t="s">
        <v>310</v>
      </c>
      <c r="F201" s="5" t="s">
        <v>81</v>
      </c>
      <c r="G201" s="10">
        <v>80055</v>
      </c>
      <c r="H201" s="9">
        <v>1</v>
      </c>
      <c r="I201" s="11"/>
      <c r="J201" s="11">
        <f t="shared" si="3"/>
        <v>0</v>
      </c>
      <c r="K201" s="2">
        <v>199</v>
      </c>
    </row>
    <row r="202" spans="1:11" ht="19.8" x14ac:dyDescent="0.45">
      <c r="A202" s="7" t="s">
        <v>467</v>
      </c>
      <c r="B202" s="8">
        <v>4987279137100</v>
      </c>
      <c r="C202" s="5" t="s">
        <v>460</v>
      </c>
      <c r="D202" s="9" t="s">
        <v>468</v>
      </c>
      <c r="E202" s="9" t="s">
        <v>380</v>
      </c>
      <c r="F202" s="5" t="s">
        <v>81</v>
      </c>
      <c r="G202" s="10">
        <v>32333</v>
      </c>
      <c r="H202" s="9">
        <v>1</v>
      </c>
      <c r="I202" s="11"/>
      <c r="J202" s="11">
        <f t="shared" si="3"/>
        <v>0</v>
      </c>
      <c r="K202" s="2">
        <v>200</v>
      </c>
    </row>
    <row r="203" spans="1:11" ht="19.8" x14ac:dyDescent="0.45">
      <c r="A203" s="7" t="s">
        <v>469</v>
      </c>
      <c r="B203" s="8">
        <v>4987279145013</v>
      </c>
      <c r="C203" s="5" t="s">
        <v>460</v>
      </c>
      <c r="D203" s="9" t="s">
        <v>470</v>
      </c>
      <c r="E203" s="9" t="s">
        <v>14</v>
      </c>
      <c r="F203" s="5" t="s">
        <v>15</v>
      </c>
      <c r="G203" s="10">
        <v>54444</v>
      </c>
      <c r="H203" s="9">
        <v>153</v>
      </c>
      <c r="I203" s="11"/>
      <c r="J203" s="11">
        <f t="shared" si="3"/>
        <v>0</v>
      </c>
      <c r="K203" s="2">
        <v>201</v>
      </c>
    </row>
    <row r="204" spans="1:11" ht="19.8" x14ac:dyDescent="0.45">
      <c r="A204" s="7" t="s">
        <v>471</v>
      </c>
      <c r="B204" s="8">
        <v>4987279149011</v>
      </c>
      <c r="C204" s="5" t="s">
        <v>460</v>
      </c>
      <c r="D204" s="9" t="s">
        <v>472</v>
      </c>
      <c r="E204" s="9" t="s">
        <v>473</v>
      </c>
      <c r="F204" s="5" t="s">
        <v>15</v>
      </c>
      <c r="G204" s="10">
        <v>419578</v>
      </c>
      <c r="H204" s="9">
        <v>32</v>
      </c>
      <c r="I204" s="11"/>
      <c r="J204" s="11">
        <f t="shared" si="3"/>
        <v>0</v>
      </c>
      <c r="K204" s="2">
        <v>202</v>
      </c>
    </row>
    <row r="205" spans="1:11" ht="19.8" x14ac:dyDescent="0.45">
      <c r="A205" s="7" t="s">
        <v>474</v>
      </c>
      <c r="B205" s="8">
        <v>4987279151014</v>
      </c>
      <c r="C205" s="5" t="s">
        <v>460</v>
      </c>
      <c r="D205" s="9" t="s">
        <v>475</v>
      </c>
      <c r="E205" s="9" t="s">
        <v>14</v>
      </c>
      <c r="F205" s="5" t="s">
        <v>15</v>
      </c>
      <c r="G205" s="10">
        <v>162608</v>
      </c>
      <c r="H205" s="9">
        <v>1</v>
      </c>
      <c r="I205" s="11"/>
      <c r="J205" s="11">
        <f t="shared" si="3"/>
        <v>0</v>
      </c>
      <c r="K205" s="2">
        <v>203</v>
      </c>
    </row>
    <row r="206" spans="1:11" ht="19.8" x14ac:dyDescent="0.45">
      <c r="A206" s="7" t="s">
        <v>476</v>
      </c>
      <c r="B206" s="8">
        <v>4987279151021</v>
      </c>
      <c r="C206" s="5" t="s">
        <v>460</v>
      </c>
      <c r="D206" s="9" t="s">
        <v>477</v>
      </c>
      <c r="E206" s="9" t="s">
        <v>14</v>
      </c>
      <c r="F206" s="5" t="s">
        <v>15</v>
      </c>
      <c r="G206" s="10">
        <v>212305</v>
      </c>
      <c r="H206" s="9">
        <v>1</v>
      </c>
      <c r="I206" s="11"/>
      <c r="J206" s="11">
        <f t="shared" si="3"/>
        <v>0</v>
      </c>
      <c r="K206" s="2">
        <v>204</v>
      </c>
    </row>
    <row r="207" spans="1:11" ht="19.8" x14ac:dyDescent="0.45">
      <c r="A207" s="7"/>
      <c r="B207" s="8"/>
      <c r="C207" s="5" t="s">
        <v>460</v>
      </c>
      <c r="D207" s="9"/>
      <c r="E207" s="9"/>
      <c r="F207" s="5"/>
      <c r="G207" s="10"/>
      <c r="H207" s="9"/>
      <c r="I207" s="12" t="s">
        <v>49</v>
      </c>
      <c r="J207" s="11">
        <f>SUM(J199:J206)</f>
        <v>0</v>
      </c>
      <c r="K207" s="2">
        <v>205</v>
      </c>
    </row>
    <row r="208" spans="1:11" ht="19.8" x14ac:dyDescent="0.45">
      <c r="A208" s="7" t="s">
        <v>478</v>
      </c>
      <c r="B208" s="8">
        <v>4987211106324</v>
      </c>
      <c r="C208" s="5" t="s">
        <v>479</v>
      </c>
      <c r="D208" s="9" t="s">
        <v>480</v>
      </c>
      <c r="E208" s="9" t="s">
        <v>481</v>
      </c>
      <c r="F208" s="5" t="s">
        <v>23</v>
      </c>
      <c r="G208" s="10">
        <v>1545</v>
      </c>
      <c r="H208" s="9">
        <v>1</v>
      </c>
      <c r="I208" s="11"/>
      <c r="J208" s="11">
        <f t="shared" si="3"/>
        <v>0</v>
      </c>
      <c r="K208" s="2">
        <v>206</v>
      </c>
    </row>
    <row r="209" spans="1:11" ht="19.8" x14ac:dyDescent="0.45">
      <c r="A209" s="7" t="s">
        <v>482</v>
      </c>
      <c r="B209" s="8">
        <v>4987211350116</v>
      </c>
      <c r="C209" s="5" t="s">
        <v>479</v>
      </c>
      <c r="D209" s="9" t="s">
        <v>483</v>
      </c>
      <c r="E209" s="9" t="s">
        <v>462</v>
      </c>
      <c r="F209" s="5" t="s">
        <v>15</v>
      </c>
      <c r="G209" s="10">
        <v>33330</v>
      </c>
      <c r="H209" s="9">
        <v>1</v>
      </c>
      <c r="I209" s="11"/>
      <c r="J209" s="11">
        <f t="shared" si="3"/>
        <v>0</v>
      </c>
      <c r="K209" s="2">
        <v>207</v>
      </c>
    </row>
    <row r="210" spans="1:11" ht="19.8" x14ac:dyDescent="0.45">
      <c r="A210" s="7" t="s">
        <v>484</v>
      </c>
      <c r="B210" s="8">
        <v>4987211114626</v>
      </c>
      <c r="C210" s="5" t="s">
        <v>479</v>
      </c>
      <c r="D210" s="9" t="s">
        <v>485</v>
      </c>
      <c r="E210" s="9" t="s">
        <v>486</v>
      </c>
      <c r="F210" s="5" t="s">
        <v>15</v>
      </c>
      <c r="G210" s="10">
        <v>1530</v>
      </c>
      <c r="H210" s="9">
        <v>5</v>
      </c>
      <c r="I210" s="11"/>
      <c r="J210" s="11">
        <f t="shared" si="3"/>
        <v>0</v>
      </c>
      <c r="K210" s="2">
        <v>208</v>
      </c>
    </row>
    <row r="211" spans="1:11" ht="19.8" x14ac:dyDescent="0.45">
      <c r="A211" s="7" t="s">
        <v>487</v>
      </c>
      <c r="B211" s="8">
        <v>4987211114947</v>
      </c>
      <c r="C211" s="5" t="s">
        <v>479</v>
      </c>
      <c r="D211" s="9" t="s">
        <v>488</v>
      </c>
      <c r="E211" s="9" t="s">
        <v>481</v>
      </c>
      <c r="F211" s="5" t="s">
        <v>23</v>
      </c>
      <c r="G211" s="10">
        <v>390</v>
      </c>
      <c r="H211" s="9">
        <v>10</v>
      </c>
      <c r="I211" s="11"/>
      <c r="J211" s="11">
        <f t="shared" si="3"/>
        <v>0</v>
      </c>
      <c r="K211" s="2">
        <v>209</v>
      </c>
    </row>
    <row r="212" spans="1:11" ht="19.8" x14ac:dyDescent="0.45">
      <c r="A212" s="7" t="s">
        <v>489</v>
      </c>
      <c r="B212" s="8">
        <v>4987211354237</v>
      </c>
      <c r="C212" s="5" t="s">
        <v>479</v>
      </c>
      <c r="D212" s="9" t="s">
        <v>490</v>
      </c>
      <c r="E212" s="9" t="s">
        <v>491</v>
      </c>
      <c r="F212" s="5" t="s">
        <v>15</v>
      </c>
      <c r="G212" s="10">
        <v>39250</v>
      </c>
      <c r="H212" s="9">
        <v>1</v>
      </c>
      <c r="I212" s="11"/>
      <c r="J212" s="11">
        <f t="shared" si="3"/>
        <v>0</v>
      </c>
      <c r="K212" s="2">
        <v>210</v>
      </c>
    </row>
    <row r="213" spans="1:11" ht="19.8" x14ac:dyDescent="0.45">
      <c r="A213" s="7" t="s">
        <v>492</v>
      </c>
      <c r="B213" s="8">
        <v>4987211117122</v>
      </c>
      <c r="C213" s="5" t="s">
        <v>479</v>
      </c>
      <c r="D213" s="9" t="s">
        <v>493</v>
      </c>
      <c r="E213" s="9" t="s">
        <v>494</v>
      </c>
      <c r="F213" s="5" t="s">
        <v>81</v>
      </c>
      <c r="G213" s="10">
        <v>242.5</v>
      </c>
      <c r="H213" s="9">
        <v>3</v>
      </c>
      <c r="I213" s="11"/>
      <c r="J213" s="11">
        <f t="shared" si="3"/>
        <v>0</v>
      </c>
      <c r="K213" s="2">
        <v>211</v>
      </c>
    </row>
    <row r="214" spans="1:11" ht="19.8" x14ac:dyDescent="0.45">
      <c r="A214" s="7" t="s">
        <v>495</v>
      </c>
      <c r="B214" s="8">
        <v>4987211127008</v>
      </c>
      <c r="C214" s="5" t="s">
        <v>479</v>
      </c>
      <c r="D214" s="9" t="s">
        <v>496</v>
      </c>
      <c r="E214" s="9" t="s">
        <v>497</v>
      </c>
      <c r="F214" s="5" t="s">
        <v>81</v>
      </c>
      <c r="G214" s="10">
        <v>780</v>
      </c>
      <c r="H214" s="9">
        <v>1</v>
      </c>
      <c r="I214" s="11"/>
      <c r="J214" s="11">
        <f t="shared" si="3"/>
        <v>0</v>
      </c>
      <c r="K214" s="2">
        <v>212</v>
      </c>
    </row>
    <row r="215" spans="1:11" ht="19.8" x14ac:dyDescent="0.45">
      <c r="A215" s="7" t="s">
        <v>498</v>
      </c>
      <c r="B215" s="8">
        <v>4987211700003</v>
      </c>
      <c r="C215" s="5" t="s">
        <v>479</v>
      </c>
      <c r="D215" s="9" t="s">
        <v>499</v>
      </c>
      <c r="E215" s="9" t="s">
        <v>500</v>
      </c>
      <c r="F215" s="5" t="s">
        <v>23</v>
      </c>
      <c r="G215" s="10">
        <v>6800</v>
      </c>
      <c r="H215" s="9">
        <v>1</v>
      </c>
      <c r="I215" s="11"/>
      <c r="J215" s="11">
        <f t="shared" si="3"/>
        <v>0</v>
      </c>
      <c r="K215" s="2">
        <v>213</v>
      </c>
    </row>
    <row r="216" spans="1:11" ht="19.8" x14ac:dyDescent="0.45">
      <c r="A216" s="7" t="s">
        <v>501</v>
      </c>
      <c r="B216" s="8">
        <v>4987211140540</v>
      </c>
      <c r="C216" s="5" t="s">
        <v>479</v>
      </c>
      <c r="D216" s="9" t="s">
        <v>502</v>
      </c>
      <c r="E216" s="9" t="s">
        <v>123</v>
      </c>
      <c r="F216" s="5" t="s">
        <v>23</v>
      </c>
      <c r="G216" s="10">
        <v>1165</v>
      </c>
      <c r="H216" s="9">
        <v>1</v>
      </c>
      <c r="I216" s="11"/>
      <c r="J216" s="11">
        <f t="shared" si="3"/>
        <v>0</v>
      </c>
      <c r="K216" s="2">
        <v>214</v>
      </c>
    </row>
    <row r="217" spans="1:11" ht="19.8" x14ac:dyDescent="0.45">
      <c r="A217" s="7" t="s">
        <v>503</v>
      </c>
      <c r="B217" s="8">
        <v>4987211762100</v>
      </c>
      <c r="C217" s="5" t="s">
        <v>479</v>
      </c>
      <c r="D217" s="9" t="s">
        <v>504</v>
      </c>
      <c r="E217" s="9" t="s">
        <v>505</v>
      </c>
      <c r="F217" s="5" t="s">
        <v>15</v>
      </c>
      <c r="G217" s="10">
        <v>1150</v>
      </c>
      <c r="H217" s="9">
        <v>1</v>
      </c>
      <c r="I217" s="11"/>
      <c r="J217" s="11">
        <f t="shared" si="3"/>
        <v>0</v>
      </c>
      <c r="K217" s="2">
        <v>215</v>
      </c>
    </row>
    <row r="218" spans="1:11" ht="19.8" x14ac:dyDescent="0.45">
      <c r="A218" s="7" t="s">
        <v>506</v>
      </c>
      <c r="B218" s="8">
        <v>4987211730116</v>
      </c>
      <c r="C218" s="5" t="s">
        <v>479</v>
      </c>
      <c r="D218" s="9" t="s">
        <v>507</v>
      </c>
      <c r="E218" s="9" t="s">
        <v>505</v>
      </c>
      <c r="F218" s="5" t="s">
        <v>15</v>
      </c>
      <c r="G218" s="10">
        <v>6380</v>
      </c>
      <c r="H218" s="9">
        <v>3</v>
      </c>
      <c r="I218" s="11"/>
      <c r="J218" s="11">
        <f t="shared" si="3"/>
        <v>0</v>
      </c>
      <c r="K218" s="2">
        <v>216</v>
      </c>
    </row>
    <row r="219" spans="1:11" ht="19.8" x14ac:dyDescent="0.45">
      <c r="A219" s="7" t="s">
        <v>508</v>
      </c>
      <c r="B219" s="8">
        <v>4987211740108</v>
      </c>
      <c r="C219" s="5" t="s">
        <v>479</v>
      </c>
      <c r="D219" s="9" t="s">
        <v>509</v>
      </c>
      <c r="E219" s="9" t="s">
        <v>510</v>
      </c>
      <c r="F219" s="5" t="s">
        <v>15</v>
      </c>
      <c r="G219" s="10">
        <v>27940</v>
      </c>
      <c r="H219" s="9">
        <v>1</v>
      </c>
      <c r="I219" s="11"/>
      <c r="J219" s="11">
        <f t="shared" si="3"/>
        <v>0</v>
      </c>
      <c r="K219" s="2">
        <v>217</v>
      </c>
    </row>
    <row r="220" spans="1:11" ht="19.8" x14ac:dyDescent="0.45">
      <c r="A220" s="7" t="s">
        <v>511</v>
      </c>
      <c r="B220" s="8">
        <v>4987211351113</v>
      </c>
      <c r="C220" s="5" t="s">
        <v>479</v>
      </c>
      <c r="D220" s="9" t="s">
        <v>512</v>
      </c>
      <c r="E220" s="9" t="s">
        <v>513</v>
      </c>
      <c r="F220" s="5" t="s">
        <v>15</v>
      </c>
      <c r="G220" s="10">
        <v>4410</v>
      </c>
      <c r="H220" s="9">
        <v>1</v>
      </c>
      <c r="I220" s="11"/>
      <c r="J220" s="11">
        <f t="shared" si="3"/>
        <v>0</v>
      </c>
      <c r="K220" s="2">
        <v>218</v>
      </c>
    </row>
    <row r="221" spans="1:11" ht="19.8" x14ac:dyDescent="0.45">
      <c r="A221" s="7" t="s">
        <v>514</v>
      </c>
      <c r="B221" s="8">
        <v>4987211152918</v>
      </c>
      <c r="C221" s="5" t="s">
        <v>479</v>
      </c>
      <c r="D221" s="9" t="s">
        <v>515</v>
      </c>
      <c r="E221" s="9" t="s">
        <v>516</v>
      </c>
      <c r="F221" s="5" t="s">
        <v>23</v>
      </c>
      <c r="G221" s="10">
        <v>545</v>
      </c>
      <c r="H221" s="9">
        <v>1</v>
      </c>
      <c r="I221" s="11"/>
      <c r="J221" s="11">
        <f t="shared" si="3"/>
        <v>0</v>
      </c>
      <c r="K221" s="2">
        <v>219</v>
      </c>
    </row>
    <row r="222" spans="1:11" ht="19.8" x14ac:dyDescent="0.45">
      <c r="A222" s="7" t="s">
        <v>517</v>
      </c>
      <c r="B222" s="8">
        <v>4987211711108</v>
      </c>
      <c r="C222" s="5" t="s">
        <v>479</v>
      </c>
      <c r="D222" s="9" t="s">
        <v>518</v>
      </c>
      <c r="E222" s="9" t="s">
        <v>519</v>
      </c>
      <c r="F222" s="5" t="s">
        <v>15</v>
      </c>
      <c r="G222" s="10">
        <v>3760</v>
      </c>
      <c r="H222" s="9">
        <v>383</v>
      </c>
      <c r="I222" s="11"/>
      <c r="J222" s="11">
        <f t="shared" si="3"/>
        <v>0</v>
      </c>
      <c r="K222" s="2">
        <v>220</v>
      </c>
    </row>
    <row r="223" spans="1:11" ht="19.8" x14ac:dyDescent="0.45">
      <c r="A223" s="7" t="s">
        <v>520</v>
      </c>
      <c r="B223" s="8">
        <v>4987211157111</v>
      </c>
      <c r="C223" s="5" t="s">
        <v>479</v>
      </c>
      <c r="D223" s="9" t="s">
        <v>521</v>
      </c>
      <c r="E223" s="9" t="s">
        <v>123</v>
      </c>
      <c r="F223" s="5" t="s">
        <v>23</v>
      </c>
      <c r="G223" s="10">
        <v>1725</v>
      </c>
      <c r="H223" s="9">
        <v>1</v>
      </c>
      <c r="I223" s="11"/>
      <c r="J223" s="11">
        <f t="shared" si="3"/>
        <v>0</v>
      </c>
      <c r="K223" s="2">
        <v>221</v>
      </c>
    </row>
    <row r="224" spans="1:11" ht="19.8" x14ac:dyDescent="0.45">
      <c r="A224" s="7" t="s">
        <v>522</v>
      </c>
      <c r="B224" s="8">
        <v>4987211159917</v>
      </c>
      <c r="C224" s="5" t="s">
        <v>479</v>
      </c>
      <c r="D224" s="9" t="s">
        <v>523</v>
      </c>
      <c r="E224" s="9" t="s">
        <v>481</v>
      </c>
      <c r="F224" s="5" t="s">
        <v>23</v>
      </c>
      <c r="G224" s="10">
        <v>905</v>
      </c>
      <c r="H224" s="9">
        <v>2</v>
      </c>
      <c r="I224" s="11"/>
      <c r="J224" s="11">
        <f t="shared" si="3"/>
        <v>0</v>
      </c>
      <c r="K224" s="2">
        <v>222</v>
      </c>
    </row>
    <row r="225" spans="1:11" ht="19.8" x14ac:dyDescent="0.45">
      <c r="A225" s="7" t="s">
        <v>524</v>
      </c>
      <c r="B225" s="8">
        <v>4987211160739</v>
      </c>
      <c r="C225" s="5" t="s">
        <v>479</v>
      </c>
      <c r="D225" s="9" t="s">
        <v>525</v>
      </c>
      <c r="E225" s="9" t="s">
        <v>516</v>
      </c>
      <c r="F225" s="5" t="s">
        <v>23</v>
      </c>
      <c r="G225" s="10">
        <v>350</v>
      </c>
      <c r="H225" s="9">
        <v>1</v>
      </c>
      <c r="I225" s="11"/>
      <c r="J225" s="11">
        <f t="shared" si="3"/>
        <v>0</v>
      </c>
      <c r="K225" s="2">
        <v>223</v>
      </c>
    </row>
    <row r="226" spans="1:11" ht="19.8" x14ac:dyDescent="0.45">
      <c r="A226" s="7" t="s">
        <v>526</v>
      </c>
      <c r="B226" s="8">
        <v>4987211160517</v>
      </c>
      <c r="C226" s="5" t="s">
        <v>479</v>
      </c>
      <c r="D226" s="9" t="s">
        <v>527</v>
      </c>
      <c r="E226" s="9" t="s">
        <v>528</v>
      </c>
      <c r="F226" s="5" t="s">
        <v>23</v>
      </c>
      <c r="G226" s="10">
        <v>970</v>
      </c>
      <c r="H226" s="9">
        <v>1</v>
      </c>
      <c r="I226" s="11"/>
      <c r="J226" s="11">
        <f t="shared" si="3"/>
        <v>0</v>
      </c>
      <c r="K226" s="2">
        <v>224</v>
      </c>
    </row>
    <row r="227" spans="1:11" ht="19.8" x14ac:dyDescent="0.45">
      <c r="A227" s="7" t="s">
        <v>529</v>
      </c>
      <c r="B227" s="8">
        <v>4987211160302</v>
      </c>
      <c r="C227" s="5" t="s">
        <v>479</v>
      </c>
      <c r="D227" s="9" t="s">
        <v>530</v>
      </c>
      <c r="E227" s="9" t="s">
        <v>481</v>
      </c>
      <c r="F227" s="5" t="s">
        <v>23</v>
      </c>
      <c r="G227" s="10">
        <v>290</v>
      </c>
      <c r="H227" s="9">
        <v>5</v>
      </c>
      <c r="I227" s="11"/>
      <c r="J227" s="11">
        <f t="shared" si="3"/>
        <v>0</v>
      </c>
      <c r="K227" s="2">
        <v>225</v>
      </c>
    </row>
    <row r="228" spans="1:11" ht="19.8" x14ac:dyDescent="0.45">
      <c r="A228" s="7" t="s">
        <v>531</v>
      </c>
      <c r="B228" s="8">
        <v>4987211160012</v>
      </c>
      <c r="C228" s="5" t="s">
        <v>479</v>
      </c>
      <c r="D228" s="9" t="s">
        <v>532</v>
      </c>
      <c r="E228" s="9" t="s">
        <v>481</v>
      </c>
      <c r="F228" s="5" t="s">
        <v>23</v>
      </c>
      <c r="G228" s="10">
        <v>290</v>
      </c>
      <c r="H228" s="9">
        <v>67</v>
      </c>
      <c r="I228" s="11"/>
      <c r="J228" s="11">
        <f t="shared" si="3"/>
        <v>0</v>
      </c>
      <c r="K228" s="2">
        <v>226</v>
      </c>
    </row>
    <row r="229" spans="1:11" ht="19.8" x14ac:dyDescent="0.45">
      <c r="A229" s="7" t="s">
        <v>533</v>
      </c>
      <c r="B229" s="8">
        <v>4987211711115</v>
      </c>
      <c r="C229" s="5" t="s">
        <v>479</v>
      </c>
      <c r="D229" s="9" t="s">
        <v>534</v>
      </c>
      <c r="E229" s="9" t="s">
        <v>535</v>
      </c>
      <c r="F229" s="5" t="s">
        <v>15</v>
      </c>
      <c r="G229" s="10">
        <v>1021</v>
      </c>
      <c r="H229" s="9">
        <v>4660</v>
      </c>
      <c r="I229" s="11"/>
      <c r="J229" s="11">
        <f t="shared" si="3"/>
        <v>0</v>
      </c>
      <c r="K229" s="2">
        <v>227</v>
      </c>
    </row>
    <row r="230" spans="1:11" ht="19.8" x14ac:dyDescent="0.45">
      <c r="A230" s="7" t="s">
        <v>536</v>
      </c>
      <c r="B230" s="8">
        <v>4987211752224</v>
      </c>
      <c r="C230" s="5" t="s">
        <v>479</v>
      </c>
      <c r="D230" s="9" t="s">
        <v>537</v>
      </c>
      <c r="E230" s="9" t="s">
        <v>538</v>
      </c>
      <c r="F230" s="5" t="s">
        <v>15</v>
      </c>
      <c r="G230" s="10">
        <v>930</v>
      </c>
      <c r="H230" s="9">
        <v>1079</v>
      </c>
      <c r="I230" s="11"/>
      <c r="J230" s="11">
        <f t="shared" si="3"/>
        <v>0</v>
      </c>
      <c r="K230" s="2">
        <v>228</v>
      </c>
    </row>
    <row r="231" spans="1:11" ht="19.8" x14ac:dyDescent="0.45">
      <c r="A231" s="7" t="s">
        <v>539</v>
      </c>
      <c r="B231" s="8">
        <v>4987211147419</v>
      </c>
      <c r="C231" s="5" t="s">
        <v>479</v>
      </c>
      <c r="D231" s="9" t="s">
        <v>540</v>
      </c>
      <c r="E231" s="9" t="s">
        <v>481</v>
      </c>
      <c r="F231" s="5" t="s">
        <v>23</v>
      </c>
      <c r="G231" s="10">
        <v>330</v>
      </c>
      <c r="H231" s="9">
        <v>1</v>
      </c>
      <c r="I231" s="11"/>
      <c r="J231" s="11">
        <f t="shared" si="3"/>
        <v>0</v>
      </c>
      <c r="K231" s="2">
        <v>229</v>
      </c>
    </row>
    <row r="232" spans="1:11" ht="19.8" x14ac:dyDescent="0.45">
      <c r="A232" s="7" t="s">
        <v>541</v>
      </c>
      <c r="B232" s="8">
        <v>4987211700027</v>
      </c>
      <c r="C232" s="5" t="s">
        <v>479</v>
      </c>
      <c r="D232" s="9" t="s">
        <v>542</v>
      </c>
      <c r="E232" s="9" t="s">
        <v>500</v>
      </c>
      <c r="F232" s="5" t="s">
        <v>23</v>
      </c>
      <c r="G232" s="10">
        <v>6800</v>
      </c>
      <c r="H232" s="9">
        <v>144</v>
      </c>
      <c r="I232" s="11"/>
      <c r="J232" s="11">
        <f t="shared" si="3"/>
        <v>0</v>
      </c>
      <c r="K232" s="2">
        <v>230</v>
      </c>
    </row>
    <row r="233" spans="1:11" ht="19.8" x14ac:dyDescent="0.45">
      <c r="A233" s="7" t="s">
        <v>543</v>
      </c>
      <c r="B233" s="8">
        <v>4987211135355</v>
      </c>
      <c r="C233" s="5" t="s">
        <v>479</v>
      </c>
      <c r="D233" s="9" t="s">
        <v>544</v>
      </c>
      <c r="E233" s="9" t="s">
        <v>545</v>
      </c>
      <c r="F233" s="5" t="s">
        <v>15</v>
      </c>
      <c r="G233" s="10">
        <v>4450</v>
      </c>
      <c r="H233" s="9">
        <v>21</v>
      </c>
      <c r="I233" s="11"/>
      <c r="J233" s="11">
        <f t="shared" si="3"/>
        <v>0</v>
      </c>
      <c r="K233" s="2">
        <v>231</v>
      </c>
    </row>
    <row r="234" spans="1:11" ht="19.8" x14ac:dyDescent="0.45">
      <c r="A234" s="7" t="s">
        <v>546</v>
      </c>
      <c r="B234" s="8">
        <v>4987211760908</v>
      </c>
      <c r="C234" s="5" t="s">
        <v>479</v>
      </c>
      <c r="D234" s="9" t="s">
        <v>547</v>
      </c>
      <c r="E234" s="9" t="s">
        <v>462</v>
      </c>
      <c r="F234" s="5" t="s">
        <v>15</v>
      </c>
      <c r="G234" s="10">
        <v>4150</v>
      </c>
      <c r="H234" s="9">
        <v>404</v>
      </c>
      <c r="I234" s="11"/>
      <c r="J234" s="11">
        <f t="shared" si="3"/>
        <v>0</v>
      </c>
      <c r="K234" s="2">
        <v>232</v>
      </c>
    </row>
    <row r="235" spans="1:11" ht="19.8" x14ac:dyDescent="0.45">
      <c r="A235" s="7" t="s">
        <v>548</v>
      </c>
      <c r="B235" s="8">
        <v>4987211752514</v>
      </c>
      <c r="C235" s="5" t="s">
        <v>479</v>
      </c>
      <c r="D235" s="9" t="s">
        <v>549</v>
      </c>
      <c r="E235" s="9" t="s">
        <v>306</v>
      </c>
      <c r="F235" s="5" t="s">
        <v>15</v>
      </c>
      <c r="G235" s="10">
        <v>4430</v>
      </c>
      <c r="H235" s="9">
        <v>87</v>
      </c>
      <c r="I235" s="11"/>
      <c r="J235" s="11">
        <f t="shared" si="3"/>
        <v>0</v>
      </c>
      <c r="K235" s="2">
        <v>233</v>
      </c>
    </row>
    <row r="236" spans="1:11" ht="19.8" x14ac:dyDescent="0.45">
      <c r="A236" s="7" t="s">
        <v>550</v>
      </c>
      <c r="B236" s="8">
        <v>4987211100551</v>
      </c>
      <c r="C236" s="5" t="s">
        <v>479</v>
      </c>
      <c r="D236" s="9" t="s">
        <v>551</v>
      </c>
      <c r="E236" s="9" t="s">
        <v>497</v>
      </c>
      <c r="F236" s="5" t="s">
        <v>23</v>
      </c>
      <c r="G236" s="10">
        <v>1130</v>
      </c>
      <c r="H236" s="9">
        <v>1</v>
      </c>
      <c r="I236" s="11"/>
      <c r="J236" s="11">
        <f t="shared" si="3"/>
        <v>0</v>
      </c>
      <c r="K236" s="2">
        <v>234</v>
      </c>
    </row>
    <row r="237" spans="1:11" ht="19.8" x14ac:dyDescent="0.45">
      <c r="A237" s="7" t="s">
        <v>552</v>
      </c>
      <c r="B237" s="8">
        <v>4987211711160</v>
      </c>
      <c r="C237" s="5" t="s">
        <v>479</v>
      </c>
      <c r="D237" s="9" t="s">
        <v>553</v>
      </c>
      <c r="E237" s="9" t="s">
        <v>554</v>
      </c>
      <c r="F237" s="5" t="s">
        <v>15</v>
      </c>
      <c r="G237" s="10">
        <v>1593</v>
      </c>
      <c r="H237" s="9">
        <v>1</v>
      </c>
      <c r="I237" s="11"/>
      <c r="J237" s="11">
        <f t="shared" si="3"/>
        <v>0</v>
      </c>
      <c r="K237" s="2">
        <v>235</v>
      </c>
    </row>
    <row r="238" spans="1:11" ht="19.8" x14ac:dyDescent="0.45">
      <c r="A238" s="7" t="s">
        <v>555</v>
      </c>
      <c r="B238" s="8">
        <v>4987211360115</v>
      </c>
      <c r="C238" s="5" t="s">
        <v>479</v>
      </c>
      <c r="D238" s="9" t="s">
        <v>556</v>
      </c>
      <c r="E238" s="9" t="s">
        <v>557</v>
      </c>
      <c r="F238" s="5" t="s">
        <v>15</v>
      </c>
      <c r="G238" s="10">
        <v>16445</v>
      </c>
      <c r="H238" s="9">
        <v>334</v>
      </c>
      <c r="I238" s="11"/>
      <c r="J238" s="11">
        <f t="shared" si="3"/>
        <v>0</v>
      </c>
      <c r="K238" s="2">
        <v>236</v>
      </c>
    </row>
    <row r="239" spans="1:11" ht="19.8" x14ac:dyDescent="0.45">
      <c r="A239" s="7" t="s">
        <v>558</v>
      </c>
      <c r="B239" s="8">
        <v>4987211103248</v>
      </c>
      <c r="C239" s="5" t="s">
        <v>479</v>
      </c>
      <c r="D239" s="9" t="s">
        <v>559</v>
      </c>
      <c r="E239" s="9" t="s">
        <v>444</v>
      </c>
      <c r="F239" s="5" t="s">
        <v>81</v>
      </c>
      <c r="G239" s="10">
        <v>2950</v>
      </c>
      <c r="H239" s="9">
        <v>1</v>
      </c>
      <c r="I239" s="11"/>
      <c r="J239" s="11">
        <f t="shared" si="3"/>
        <v>0</v>
      </c>
      <c r="K239" s="2">
        <v>237</v>
      </c>
    </row>
    <row r="240" spans="1:11" ht="19.8" x14ac:dyDescent="0.45">
      <c r="A240" s="7" t="s">
        <v>560</v>
      </c>
      <c r="B240" s="8">
        <v>4987211103415</v>
      </c>
      <c r="C240" s="5" t="s">
        <v>479</v>
      </c>
      <c r="D240" s="9" t="s">
        <v>561</v>
      </c>
      <c r="E240" s="9" t="s">
        <v>341</v>
      </c>
      <c r="F240" s="5" t="s">
        <v>81</v>
      </c>
      <c r="G240" s="10">
        <v>1120</v>
      </c>
      <c r="H240" s="9">
        <v>1</v>
      </c>
      <c r="I240" s="11"/>
      <c r="J240" s="11">
        <f t="shared" si="3"/>
        <v>0</v>
      </c>
      <c r="K240" s="2">
        <v>238</v>
      </c>
    </row>
    <row r="241" spans="1:11" ht="19.8" x14ac:dyDescent="0.45">
      <c r="A241" s="7" t="s">
        <v>562</v>
      </c>
      <c r="B241" s="8">
        <v>4987211103231</v>
      </c>
      <c r="C241" s="5" t="s">
        <v>479</v>
      </c>
      <c r="D241" s="9" t="s">
        <v>559</v>
      </c>
      <c r="E241" s="9" t="s">
        <v>563</v>
      </c>
      <c r="F241" s="5" t="s">
        <v>81</v>
      </c>
      <c r="G241" s="10">
        <v>5900</v>
      </c>
      <c r="H241" s="9">
        <v>1</v>
      </c>
      <c r="I241" s="11"/>
      <c r="J241" s="11">
        <f t="shared" si="3"/>
        <v>0</v>
      </c>
      <c r="K241" s="2">
        <v>239</v>
      </c>
    </row>
    <row r="242" spans="1:11" ht="19.8" x14ac:dyDescent="0.45">
      <c r="A242" s="7" t="s">
        <v>564</v>
      </c>
      <c r="B242" s="8">
        <v>4987211103439</v>
      </c>
      <c r="C242" s="5" t="s">
        <v>479</v>
      </c>
      <c r="D242" s="9" t="s">
        <v>561</v>
      </c>
      <c r="E242" s="9" t="s">
        <v>565</v>
      </c>
      <c r="F242" s="5" t="s">
        <v>81</v>
      </c>
      <c r="G242" s="10">
        <v>5600</v>
      </c>
      <c r="H242" s="9">
        <v>1</v>
      </c>
      <c r="I242" s="11"/>
      <c r="J242" s="11">
        <f t="shared" si="3"/>
        <v>0</v>
      </c>
      <c r="K242" s="2">
        <v>240</v>
      </c>
    </row>
    <row r="243" spans="1:11" ht="19.8" x14ac:dyDescent="0.45">
      <c r="A243" s="7" t="s">
        <v>566</v>
      </c>
      <c r="B243" s="8">
        <v>4987211758004</v>
      </c>
      <c r="C243" s="5" t="s">
        <v>479</v>
      </c>
      <c r="D243" s="9" t="s">
        <v>567</v>
      </c>
      <c r="E243" s="9" t="s">
        <v>568</v>
      </c>
      <c r="F243" s="5" t="s">
        <v>15</v>
      </c>
      <c r="G243" s="10">
        <v>30030</v>
      </c>
      <c r="H243" s="9">
        <v>130</v>
      </c>
      <c r="I243" s="11"/>
      <c r="J243" s="11">
        <f t="shared" si="3"/>
        <v>0</v>
      </c>
      <c r="K243" s="2">
        <v>241</v>
      </c>
    </row>
    <row r="244" spans="1:11" ht="19.8" x14ac:dyDescent="0.45">
      <c r="A244" s="7"/>
      <c r="B244" s="8"/>
      <c r="C244" s="5" t="s">
        <v>479</v>
      </c>
      <c r="D244" s="9"/>
      <c r="E244" s="9"/>
      <c r="F244" s="5"/>
      <c r="G244" s="10"/>
      <c r="H244" s="9"/>
      <c r="I244" s="12" t="s">
        <v>49</v>
      </c>
      <c r="J244" s="11">
        <f>SUM(J208:J243)</f>
        <v>0</v>
      </c>
      <c r="K244" s="2">
        <v>242</v>
      </c>
    </row>
    <row r="245" spans="1:11" ht="19.8" x14ac:dyDescent="0.45">
      <c r="A245" s="7" t="s">
        <v>569</v>
      </c>
      <c r="B245" s="8">
        <v>4987288300250</v>
      </c>
      <c r="C245" s="5" t="s">
        <v>570</v>
      </c>
      <c r="D245" s="9" t="s">
        <v>571</v>
      </c>
      <c r="E245" s="9" t="s">
        <v>497</v>
      </c>
      <c r="F245" s="5" t="s">
        <v>81</v>
      </c>
      <c r="G245" s="10">
        <v>2455</v>
      </c>
      <c r="H245" s="9">
        <v>1</v>
      </c>
      <c r="I245" s="11"/>
      <c r="J245" s="11">
        <f t="shared" si="3"/>
        <v>0</v>
      </c>
      <c r="K245" s="2">
        <v>243</v>
      </c>
    </row>
    <row r="246" spans="1:11" ht="19.8" x14ac:dyDescent="0.45">
      <c r="A246" s="7" t="s">
        <v>572</v>
      </c>
      <c r="B246" s="8">
        <v>4987288293040</v>
      </c>
      <c r="C246" s="5" t="s">
        <v>570</v>
      </c>
      <c r="D246" s="9" t="s">
        <v>573</v>
      </c>
      <c r="E246" s="9" t="s">
        <v>481</v>
      </c>
      <c r="F246" s="5" t="s">
        <v>81</v>
      </c>
      <c r="G246" s="10">
        <v>8050</v>
      </c>
      <c r="H246" s="9">
        <v>2</v>
      </c>
      <c r="I246" s="11"/>
      <c r="J246" s="11">
        <f t="shared" si="3"/>
        <v>0</v>
      </c>
      <c r="K246" s="2">
        <v>244</v>
      </c>
    </row>
    <row r="247" spans="1:11" ht="19.8" x14ac:dyDescent="0.45">
      <c r="A247" s="7" t="s">
        <v>574</v>
      </c>
      <c r="B247" s="8">
        <v>4987288118985</v>
      </c>
      <c r="C247" s="5" t="s">
        <v>570</v>
      </c>
      <c r="D247" s="9" t="s">
        <v>575</v>
      </c>
      <c r="E247" s="9" t="s">
        <v>576</v>
      </c>
      <c r="F247" s="5" t="s">
        <v>23</v>
      </c>
      <c r="G247" s="10">
        <v>320</v>
      </c>
      <c r="H247" s="9">
        <v>122</v>
      </c>
      <c r="I247" s="11"/>
      <c r="J247" s="11">
        <f t="shared" si="3"/>
        <v>0</v>
      </c>
      <c r="K247" s="2">
        <v>245</v>
      </c>
    </row>
    <row r="248" spans="1:11" ht="19.8" x14ac:dyDescent="0.45">
      <c r="A248" s="7" t="s">
        <v>577</v>
      </c>
      <c r="B248" s="8">
        <v>4987288821823</v>
      </c>
      <c r="C248" s="5" t="s">
        <v>570</v>
      </c>
      <c r="D248" s="9" t="s">
        <v>578</v>
      </c>
      <c r="E248" s="9" t="s">
        <v>579</v>
      </c>
      <c r="F248" s="5" t="s">
        <v>23</v>
      </c>
      <c r="G248" s="10">
        <v>315</v>
      </c>
      <c r="H248" s="9">
        <v>115</v>
      </c>
      <c r="I248" s="11"/>
      <c r="J248" s="11">
        <f t="shared" si="3"/>
        <v>0</v>
      </c>
      <c r="K248" s="2">
        <v>246</v>
      </c>
    </row>
    <row r="249" spans="1:11" ht="19.8" x14ac:dyDescent="0.45">
      <c r="A249" s="7" t="s">
        <v>580</v>
      </c>
      <c r="B249" s="8">
        <v>4987288211839</v>
      </c>
      <c r="C249" s="5" t="s">
        <v>570</v>
      </c>
      <c r="D249" s="9" t="s">
        <v>581</v>
      </c>
      <c r="E249" s="9" t="s">
        <v>582</v>
      </c>
      <c r="F249" s="5" t="s">
        <v>23</v>
      </c>
      <c r="G249" s="10">
        <v>347.5</v>
      </c>
      <c r="H249" s="9">
        <v>1620</v>
      </c>
      <c r="I249" s="11"/>
      <c r="J249" s="11">
        <f t="shared" si="3"/>
        <v>0</v>
      </c>
      <c r="K249" s="2">
        <v>247</v>
      </c>
    </row>
    <row r="250" spans="1:11" ht="19.8" x14ac:dyDescent="0.45">
      <c r="A250" s="7" t="s">
        <v>583</v>
      </c>
      <c r="B250" s="8">
        <v>4987288214250</v>
      </c>
      <c r="C250" s="5" t="s">
        <v>570</v>
      </c>
      <c r="D250" s="9" t="s">
        <v>584</v>
      </c>
      <c r="E250" s="9" t="s">
        <v>481</v>
      </c>
      <c r="F250" s="5" t="s">
        <v>23</v>
      </c>
      <c r="G250" s="10">
        <v>1170</v>
      </c>
      <c r="H250" s="9">
        <v>1</v>
      </c>
      <c r="I250" s="11"/>
      <c r="J250" s="11">
        <f t="shared" si="3"/>
        <v>0</v>
      </c>
      <c r="K250" s="2">
        <v>248</v>
      </c>
    </row>
    <row r="251" spans="1:11" ht="19.8" x14ac:dyDescent="0.45">
      <c r="A251" s="7" t="s">
        <v>585</v>
      </c>
      <c r="B251" s="8">
        <v>4987288300205</v>
      </c>
      <c r="C251" s="5" t="s">
        <v>570</v>
      </c>
      <c r="D251" s="9" t="s">
        <v>571</v>
      </c>
      <c r="E251" s="9" t="s">
        <v>586</v>
      </c>
      <c r="F251" s="5" t="s">
        <v>81</v>
      </c>
      <c r="G251" s="10">
        <v>491</v>
      </c>
      <c r="H251" s="9">
        <v>1</v>
      </c>
      <c r="I251" s="11"/>
      <c r="J251" s="11">
        <f t="shared" si="3"/>
        <v>0</v>
      </c>
      <c r="K251" s="2">
        <v>249</v>
      </c>
    </row>
    <row r="252" spans="1:11" ht="19.8" x14ac:dyDescent="0.45">
      <c r="A252" s="7" t="s">
        <v>587</v>
      </c>
      <c r="B252" s="8">
        <v>4987288223023</v>
      </c>
      <c r="C252" s="5" t="s">
        <v>570</v>
      </c>
      <c r="D252" s="9" t="s">
        <v>588</v>
      </c>
      <c r="E252" s="9" t="s">
        <v>481</v>
      </c>
      <c r="F252" s="5" t="s">
        <v>23</v>
      </c>
      <c r="G252" s="10">
        <v>960</v>
      </c>
      <c r="H252" s="9">
        <v>1</v>
      </c>
      <c r="I252" s="11"/>
      <c r="J252" s="11">
        <f t="shared" si="3"/>
        <v>0</v>
      </c>
      <c r="K252" s="2">
        <v>250</v>
      </c>
    </row>
    <row r="253" spans="1:11" ht="19.8" x14ac:dyDescent="0.45">
      <c r="A253" s="7" t="s">
        <v>589</v>
      </c>
      <c r="B253" s="8">
        <v>4987288731252</v>
      </c>
      <c r="C253" s="5" t="s">
        <v>570</v>
      </c>
      <c r="D253" s="9" t="s">
        <v>590</v>
      </c>
      <c r="E253" s="9" t="s">
        <v>123</v>
      </c>
      <c r="F253" s="5" t="s">
        <v>23</v>
      </c>
      <c r="G253" s="10">
        <v>1335</v>
      </c>
      <c r="H253" s="9">
        <v>10</v>
      </c>
      <c r="I253" s="11"/>
      <c r="J253" s="11">
        <f t="shared" si="3"/>
        <v>0</v>
      </c>
      <c r="K253" s="2">
        <v>251</v>
      </c>
    </row>
    <row r="254" spans="1:11" ht="19.8" x14ac:dyDescent="0.45">
      <c r="A254" s="7" t="s">
        <v>591</v>
      </c>
      <c r="B254" s="8">
        <v>4987288622253</v>
      </c>
      <c r="C254" s="5" t="s">
        <v>570</v>
      </c>
      <c r="D254" s="9" t="s">
        <v>592</v>
      </c>
      <c r="E254" s="9" t="s">
        <v>593</v>
      </c>
      <c r="F254" s="5" t="s">
        <v>81</v>
      </c>
      <c r="G254" s="10">
        <v>1230</v>
      </c>
      <c r="H254" s="9">
        <v>31</v>
      </c>
      <c r="I254" s="11"/>
      <c r="J254" s="11">
        <f t="shared" si="3"/>
        <v>0</v>
      </c>
      <c r="K254" s="2">
        <v>252</v>
      </c>
    </row>
    <row r="255" spans="1:11" ht="19.8" x14ac:dyDescent="0.45">
      <c r="A255" s="7"/>
      <c r="B255" s="8"/>
      <c r="C255" s="5" t="s">
        <v>570</v>
      </c>
      <c r="D255" s="9"/>
      <c r="E255" s="9"/>
      <c r="F255" s="5"/>
      <c r="G255" s="10"/>
      <c r="H255" s="9"/>
      <c r="I255" s="12" t="s">
        <v>49</v>
      </c>
      <c r="J255" s="11">
        <f>SUM(J245:J254)</f>
        <v>0</v>
      </c>
      <c r="K255" s="2">
        <v>253</v>
      </c>
    </row>
    <row r="256" spans="1:11" ht="19.8" x14ac:dyDescent="0.45">
      <c r="A256" s="7" t="s">
        <v>594</v>
      </c>
      <c r="B256" s="8">
        <v>4987188491119</v>
      </c>
      <c r="C256" s="5" t="s">
        <v>595</v>
      </c>
      <c r="D256" s="9" t="s">
        <v>596</v>
      </c>
      <c r="E256" s="9" t="s">
        <v>597</v>
      </c>
      <c r="F256" s="5" t="s">
        <v>23</v>
      </c>
      <c r="G256" s="10">
        <v>1383</v>
      </c>
      <c r="H256" s="9">
        <v>1</v>
      </c>
      <c r="I256" s="11"/>
      <c r="J256" s="11">
        <f t="shared" si="3"/>
        <v>0</v>
      </c>
      <c r="K256" s="2">
        <v>254</v>
      </c>
    </row>
    <row r="257" spans="1:11" ht="19.8" x14ac:dyDescent="0.45">
      <c r="A257" s="7" t="s">
        <v>598</v>
      </c>
      <c r="B257" s="8">
        <v>4987188491126</v>
      </c>
      <c r="C257" s="5" t="s">
        <v>595</v>
      </c>
      <c r="D257" s="9" t="s">
        <v>599</v>
      </c>
      <c r="E257" s="9" t="s">
        <v>597</v>
      </c>
      <c r="F257" s="5" t="s">
        <v>23</v>
      </c>
      <c r="G257" s="10">
        <v>1755</v>
      </c>
      <c r="H257" s="9">
        <v>1</v>
      </c>
      <c r="I257" s="11"/>
      <c r="J257" s="11">
        <f t="shared" si="3"/>
        <v>0</v>
      </c>
      <c r="K257" s="2">
        <v>255</v>
      </c>
    </row>
    <row r="258" spans="1:11" ht="19.8" x14ac:dyDescent="0.45">
      <c r="A258" s="7" t="s">
        <v>600</v>
      </c>
      <c r="B258" s="8">
        <v>4987188452073</v>
      </c>
      <c r="C258" s="5" t="s">
        <v>595</v>
      </c>
      <c r="D258" s="9" t="s">
        <v>601</v>
      </c>
      <c r="E258" s="9" t="s">
        <v>602</v>
      </c>
      <c r="F258" s="5" t="s">
        <v>23</v>
      </c>
      <c r="G258" s="10">
        <v>5551</v>
      </c>
      <c r="H258" s="9">
        <v>1</v>
      </c>
      <c r="I258" s="11"/>
      <c r="J258" s="11">
        <f t="shared" si="3"/>
        <v>0</v>
      </c>
      <c r="K258" s="2">
        <v>256</v>
      </c>
    </row>
    <row r="259" spans="1:11" ht="19.8" x14ac:dyDescent="0.45">
      <c r="A259" s="7" t="s">
        <v>603</v>
      </c>
      <c r="B259" s="8">
        <v>4987188493748</v>
      </c>
      <c r="C259" s="5" t="s">
        <v>595</v>
      </c>
      <c r="D259" s="9" t="s">
        <v>604</v>
      </c>
      <c r="E259" s="9" t="s">
        <v>605</v>
      </c>
      <c r="F259" s="5" t="s">
        <v>23</v>
      </c>
      <c r="G259" s="10">
        <v>2030</v>
      </c>
      <c r="H259" s="9">
        <v>4</v>
      </c>
      <c r="I259" s="11"/>
      <c r="J259" s="11">
        <f t="shared" si="3"/>
        <v>0</v>
      </c>
      <c r="K259" s="2">
        <v>257</v>
      </c>
    </row>
    <row r="260" spans="1:11" ht="19.8" x14ac:dyDescent="0.45">
      <c r="A260" s="7" t="s">
        <v>606</v>
      </c>
      <c r="B260" s="8">
        <v>4987188493700</v>
      </c>
      <c r="C260" s="5" t="s">
        <v>595</v>
      </c>
      <c r="D260" s="9" t="s">
        <v>607</v>
      </c>
      <c r="E260" s="9" t="s">
        <v>605</v>
      </c>
      <c r="F260" s="5" t="s">
        <v>23</v>
      </c>
      <c r="G260" s="10">
        <v>1043</v>
      </c>
      <c r="H260" s="9">
        <v>4</v>
      </c>
      <c r="I260" s="11"/>
      <c r="J260" s="11">
        <f t="shared" si="3"/>
        <v>0</v>
      </c>
      <c r="K260" s="2">
        <v>258</v>
      </c>
    </row>
    <row r="261" spans="1:11" ht="19.8" x14ac:dyDescent="0.45">
      <c r="A261" s="7" t="s">
        <v>608</v>
      </c>
      <c r="B261" s="8">
        <v>4987188493724</v>
      </c>
      <c r="C261" s="5" t="s">
        <v>595</v>
      </c>
      <c r="D261" s="9" t="s">
        <v>609</v>
      </c>
      <c r="E261" s="9" t="s">
        <v>610</v>
      </c>
      <c r="F261" s="5" t="s">
        <v>23</v>
      </c>
      <c r="G261" s="10">
        <v>1456</v>
      </c>
      <c r="H261" s="9">
        <v>3</v>
      </c>
      <c r="I261" s="11"/>
      <c r="J261" s="11">
        <f t="shared" ref="J261:J324" si="4">H261*I261</f>
        <v>0</v>
      </c>
      <c r="K261" s="2">
        <v>259</v>
      </c>
    </row>
    <row r="262" spans="1:11" ht="19.8" x14ac:dyDescent="0.45">
      <c r="A262" s="7" t="s">
        <v>611</v>
      </c>
      <c r="B262" s="8">
        <v>4987188498804</v>
      </c>
      <c r="C262" s="5" t="s">
        <v>595</v>
      </c>
      <c r="D262" s="9" t="s">
        <v>612</v>
      </c>
      <c r="E262" s="9" t="s">
        <v>341</v>
      </c>
      <c r="F262" s="5" t="s">
        <v>81</v>
      </c>
      <c r="G262" s="10">
        <v>4830</v>
      </c>
      <c r="H262" s="9">
        <v>1</v>
      </c>
      <c r="I262" s="11"/>
      <c r="J262" s="11">
        <f t="shared" si="4"/>
        <v>0</v>
      </c>
      <c r="K262" s="2">
        <v>260</v>
      </c>
    </row>
    <row r="263" spans="1:11" ht="19.8" x14ac:dyDescent="0.45">
      <c r="A263" s="7" t="s">
        <v>613</v>
      </c>
      <c r="B263" s="8">
        <v>4987188455005</v>
      </c>
      <c r="C263" s="5" t="s">
        <v>595</v>
      </c>
      <c r="D263" s="9" t="s">
        <v>614</v>
      </c>
      <c r="E263" s="9" t="s">
        <v>615</v>
      </c>
      <c r="F263" s="5" t="s">
        <v>23</v>
      </c>
      <c r="G263" s="10">
        <v>5940</v>
      </c>
      <c r="H263" s="9">
        <v>1</v>
      </c>
      <c r="I263" s="11"/>
      <c r="J263" s="11">
        <f t="shared" si="4"/>
        <v>0</v>
      </c>
      <c r="K263" s="2">
        <v>261</v>
      </c>
    </row>
    <row r="264" spans="1:11" ht="19.8" x14ac:dyDescent="0.45">
      <c r="A264" s="7" t="s">
        <v>616</v>
      </c>
      <c r="B264" s="8">
        <v>4987188412350</v>
      </c>
      <c r="C264" s="5" t="s">
        <v>595</v>
      </c>
      <c r="D264" s="9" t="s">
        <v>617</v>
      </c>
      <c r="E264" s="9" t="s">
        <v>618</v>
      </c>
      <c r="F264" s="5" t="s">
        <v>23</v>
      </c>
      <c r="G264" s="10">
        <v>6755</v>
      </c>
      <c r="H264" s="9">
        <v>1</v>
      </c>
      <c r="I264" s="11"/>
      <c r="J264" s="11">
        <f t="shared" si="4"/>
        <v>0</v>
      </c>
      <c r="K264" s="2">
        <v>262</v>
      </c>
    </row>
    <row r="265" spans="1:11" ht="19.8" x14ac:dyDescent="0.45">
      <c r="A265" s="7" t="s">
        <v>619</v>
      </c>
      <c r="B265" s="8">
        <v>4987188412701</v>
      </c>
      <c r="C265" s="5" t="s">
        <v>595</v>
      </c>
      <c r="D265" s="9" t="s">
        <v>617</v>
      </c>
      <c r="E265" s="9" t="s">
        <v>620</v>
      </c>
      <c r="F265" s="5" t="s">
        <v>23</v>
      </c>
      <c r="G265" s="10">
        <v>13510</v>
      </c>
      <c r="H265" s="9">
        <v>1</v>
      </c>
      <c r="I265" s="11"/>
      <c r="J265" s="11">
        <f t="shared" si="4"/>
        <v>0</v>
      </c>
      <c r="K265" s="2">
        <v>263</v>
      </c>
    </row>
    <row r="266" spans="1:11" ht="19.8" x14ac:dyDescent="0.45">
      <c r="A266" s="7" t="s">
        <v>621</v>
      </c>
      <c r="B266" s="8">
        <v>4987188411216</v>
      </c>
      <c r="C266" s="5" t="s">
        <v>595</v>
      </c>
      <c r="D266" s="9" t="s">
        <v>622</v>
      </c>
      <c r="E266" s="9" t="s">
        <v>623</v>
      </c>
      <c r="F266" s="5" t="s">
        <v>23</v>
      </c>
      <c r="G266" s="10">
        <v>3591</v>
      </c>
      <c r="H266" s="9">
        <v>1</v>
      </c>
      <c r="I266" s="11"/>
      <c r="J266" s="11">
        <f t="shared" si="4"/>
        <v>0</v>
      </c>
      <c r="K266" s="2">
        <v>264</v>
      </c>
    </row>
    <row r="267" spans="1:11" ht="19.8" x14ac:dyDescent="0.45">
      <c r="A267" s="7" t="s">
        <v>624</v>
      </c>
      <c r="B267" s="8">
        <v>4987188491812</v>
      </c>
      <c r="C267" s="5" t="s">
        <v>595</v>
      </c>
      <c r="D267" s="9" t="s">
        <v>625</v>
      </c>
      <c r="E267" s="9" t="s">
        <v>626</v>
      </c>
      <c r="F267" s="5" t="s">
        <v>81</v>
      </c>
      <c r="G267" s="10">
        <v>4597.2</v>
      </c>
      <c r="H267" s="9">
        <v>1</v>
      </c>
      <c r="I267" s="11"/>
      <c r="J267" s="11">
        <f t="shared" si="4"/>
        <v>0</v>
      </c>
      <c r="K267" s="2">
        <v>265</v>
      </c>
    </row>
    <row r="268" spans="1:11" ht="19.8" x14ac:dyDescent="0.45">
      <c r="A268" s="7" t="s">
        <v>627</v>
      </c>
      <c r="B268" s="8">
        <v>4987188407004</v>
      </c>
      <c r="C268" s="5" t="s">
        <v>595</v>
      </c>
      <c r="D268" s="9" t="s">
        <v>628</v>
      </c>
      <c r="E268" s="9" t="s">
        <v>629</v>
      </c>
      <c r="F268" s="5" t="s">
        <v>23</v>
      </c>
      <c r="G268" s="10">
        <v>2079</v>
      </c>
      <c r="H268" s="9">
        <v>1</v>
      </c>
      <c r="I268" s="11"/>
      <c r="J268" s="11">
        <f t="shared" si="4"/>
        <v>0</v>
      </c>
      <c r="K268" s="2">
        <v>266</v>
      </c>
    </row>
    <row r="269" spans="1:11" ht="19.8" x14ac:dyDescent="0.45">
      <c r="A269" s="7" t="s">
        <v>630</v>
      </c>
      <c r="B269" s="8">
        <v>4987188491157</v>
      </c>
      <c r="C269" s="5" t="s">
        <v>595</v>
      </c>
      <c r="D269" s="9" t="s">
        <v>631</v>
      </c>
      <c r="E269" s="9" t="s">
        <v>632</v>
      </c>
      <c r="F269" s="5" t="s">
        <v>23</v>
      </c>
      <c r="G269" s="10">
        <v>3190</v>
      </c>
      <c r="H269" s="9">
        <v>1</v>
      </c>
      <c r="I269" s="11"/>
      <c r="J269" s="11">
        <f t="shared" si="4"/>
        <v>0</v>
      </c>
      <c r="K269" s="2">
        <v>267</v>
      </c>
    </row>
    <row r="270" spans="1:11" ht="19.8" x14ac:dyDescent="0.45">
      <c r="A270" s="7" t="s">
        <v>633</v>
      </c>
      <c r="B270" s="8">
        <v>4987188402061</v>
      </c>
      <c r="C270" s="5" t="s">
        <v>595</v>
      </c>
      <c r="D270" s="9" t="s">
        <v>634</v>
      </c>
      <c r="E270" s="9" t="s">
        <v>635</v>
      </c>
      <c r="F270" s="5" t="s">
        <v>23</v>
      </c>
      <c r="G270" s="10">
        <v>2075</v>
      </c>
      <c r="H270" s="9">
        <v>1</v>
      </c>
      <c r="I270" s="11"/>
      <c r="J270" s="11">
        <f t="shared" si="4"/>
        <v>0</v>
      </c>
      <c r="K270" s="2">
        <v>268</v>
      </c>
    </row>
    <row r="271" spans="1:11" ht="19.8" x14ac:dyDescent="0.45">
      <c r="A271" s="7" t="s">
        <v>636</v>
      </c>
      <c r="B271" s="8">
        <v>4987188415832</v>
      </c>
      <c r="C271" s="5" t="s">
        <v>595</v>
      </c>
      <c r="D271" s="9" t="s">
        <v>637</v>
      </c>
      <c r="E271" s="9" t="s">
        <v>629</v>
      </c>
      <c r="F271" s="5" t="s">
        <v>23</v>
      </c>
      <c r="G271" s="10">
        <v>1197</v>
      </c>
      <c r="H271" s="9">
        <v>16</v>
      </c>
      <c r="I271" s="11"/>
      <c r="J271" s="11">
        <f t="shared" si="4"/>
        <v>0</v>
      </c>
      <c r="K271" s="2">
        <v>269</v>
      </c>
    </row>
    <row r="272" spans="1:11" ht="19.8" x14ac:dyDescent="0.45">
      <c r="A272" s="7" t="s">
        <v>638</v>
      </c>
      <c r="B272" s="8">
        <v>4987188488010</v>
      </c>
      <c r="C272" s="5" t="s">
        <v>595</v>
      </c>
      <c r="D272" s="9" t="s">
        <v>639</v>
      </c>
      <c r="E272" s="9" t="s">
        <v>610</v>
      </c>
      <c r="F272" s="5" t="s">
        <v>23</v>
      </c>
      <c r="G272" s="10">
        <v>10815</v>
      </c>
      <c r="H272" s="9">
        <v>58</v>
      </c>
      <c r="I272" s="11"/>
      <c r="J272" s="11">
        <f t="shared" si="4"/>
        <v>0</v>
      </c>
      <c r="K272" s="2">
        <v>270</v>
      </c>
    </row>
    <row r="273" spans="1:11" ht="19.8" x14ac:dyDescent="0.45">
      <c r="A273" s="7" t="s">
        <v>640</v>
      </c>
      <c r="B273" s="8">
        <v>4987188406007</v>
      </c>
      <c r="C273" s="5" t="s">
        <v>595</v>
      </c>
      <c r="D273" s="9" t="s">
        <v>641</v>
      </c>
      <c r="E273" s="9" t="s">
        <v>642</v>
      </c>
      <c r="F273" s="5" t="s">
        <v>23</v>
      </c>
      <c r="G273" s="10">
        <v>13923</v>
      </c>
      <c r="H273" s="9">
        <v>12</v>
      </c>
      <c r="I273" s="11"/>
      <c r="J273" s="11">
        <f t="shared" si="4"/>
        <v>0</v>
      </c>
      <c r="K273" s="2">
        <v>271</v>
      </c>
    </row>
    <row r="274" spans="1:11" ht="19.8" x14ac:dyDescent="0.45">
      <c r="A274" s="7"/>
      <c r="B274" s="8"/>
      <c r="C274" s="5" t="s">
        <v>595</v>
      </c>
      <c r="D274" s="9"/>
      <c r="E274" s="9"/>
      <c r="F274" s="5"/>
      <c r="G274" s="10"/>
      <c r="H274" s="9"/>
      <c r="I274" s="12" t="s">
        <v>49</v>
      </c>
      <c r="J274" s="11">
        <f>SUM(J256:J273)</f>
        <v>0</v>
      </c>
      <c r="K274" s="2">
        <v>272</v>
      </c>
    </row>
    <row r="275" spans="1:11" ht="19.8" x14ac:dyDescent="0.45">
      <c r="A275" s="7" t="s">
        <v>643</v>
      </c>
      <c r="B275" s="8">
        <v>4987039441218</v>
      </c>
      <c r="C275" s="5" t="s">
        <v>644</v>
      </c>
      <c r="D275" s="9" t="s">
        <v>645</v>
      </c>
      <c r="E275" s="9" t="s">
        <v>646</v>
      </c>
      <c r="F275" s="5" t="s">
        <v>81</v>
      </c>
      <c r="G275" s="10">
        <v>5963.9</v>
      </c>
      <c r="H275" s="9">
        <v>1</v>
      </c>
      <c r="I275" s="11"/>
      <c r="J275" s="11">
        <f t="shared" si="4"/>
        <v>0</v>
      </c>
      <c r="K275" s="2">
        <v>273</v>
      </c>
    </row>
    <row r="276" spans="1:11" ht="19.8" x14ac:dyDescent="0.45">
      <c r="A276" s="7" t="s">
        <v>647</v>
      </c>
      <c r="B276" s="8">
        <v>4987039441133</v>
      </c>
      <c r="C276" s="5" t="s">
        <v>644</v>
      </c>
      <c r="D276" s="9" t="s">
        <v>648</v>
      </c>
      <c r="E276" s="9" t="s">
        <v>649</v>
      </c>
      <c r="F276" s="5" t="s">
        <v>81</v>
      </c>
      <c r="G276" s="10">
        <v>15375</v>
      </c>
      <c r="H276" s="9">
        <v>1</v>
      </c>
      <c r="I276" s="11"/>
      <c r="J276" s="11">
        <f t="shared" si="4"/>
        <v>0</v>
      </c>
      <c r="K276" s="2">
        <v>274</v>
      </c>
    </row>
    <row r="277" spans="1:11" ht="19.8" x14ac:dyDescent="0.45">
      <c r="A277" s="7" t="s">
        <v>650</v>
      </c>
      <c r="B277" s="8">
        <v>4987039441058</v>
      </c>
      <c r="C277" s="5" t="s">
        <v>644</v>
      </c>
      <c r="D277" s="9" t="s">
        <v>651</v>
      </c>
      <c r="E277" s="9" t="s">
        <v>649</v>
      </c>
      <c r="F277" s="5" t="s">
        <v>81</v>
      </c>
      <c r="G277" s="10">
        <v>10204.200000000001</v>
      </c>
      <c r="H277" s="9">
        <v>1</v>
      </c>
      <c r="I277" s="11"/>
      <c r="J277" s="11">
        <f t="shared" si="4"/>
        <v>0</v>
      </c>
      <c r="K277" s="2">
        <v>275</v>
      </c>
    </row>
    <row r="278" spans="1:11" ht="19.8" x14ac:dyDescent="0.45">
      <c r="A278" s="7" t="s">
        <v>652</v>
      </c>
      <c r="B278" s="8">
        <v>4987039462640</v>
      </c>
      <c r="C278" s="5" t="s">
        <v>644</v>
      </c>
      <c r="D278" s="9" t="s">
        <v>653</v>
      </c>
      <c r="E278" s="9" t="s">
        <v>349</v>
      </c>
      <c r="F278" s="5" t="s">
        <v>15</v>
      </c>
      <c r="G278" s="10">
        <v>20455</v>
      </c>
      <c r="H278" s="9">
        <v>224</v>
      </c>
      <c r="I278" s="11"/>
      <c r="J278" s="11">
        <f t="shared" si="4"/>
        <v>0</v>
      </c>
      <c r="K278" s="2">
        <v>276</v>
      </c>
    </row>
    <row r="279" spans="1:11" ht="19.8" x14ac:dyDescent="0.45">
      <c r="A279" s="7" t="s">
        <v>654</v>
      </c>
      <c r="B279" s="8">
        <v>4987039424044</v>
      </c>
      <c r="C279" s="5" t="s">
        <v>644</v>
      </c>
      <c r="D279" s="9" t="s">
        <v>655</v>
      </c>
      <c r="E279" s="9" t="s">
        <v>656</v>
      </c>
      <c r="F279" s="5" t="s">
        <v>81</v>
      </c>
      <c r="G279" s="10">
        <v>3458</v>
      </c>
      <c r="H279" s="9">
        <v>1</v>
      </c>
      <c r="I279" s="11"/>
      <c r="J279" s="11">
        <f t="shared" si="4"/>
        <v>0</v>
      </c>
      <c r="K279" s="2">
        <v>277</v>
      </c>
    </row>
    <row r="280" spans="1:11" ht="19.8" x14ac:dyDescent="0.45">
      <c r="A280" s="7" t="s">
        <v>657</v>
      </c>
      <c r="B280" s="8">
        <v>4987039424631</v>
      </c>
      <c r="C280" s="5" t="s">
        <v>644</v>
      </c>
      <c r="D280" s="9" t="s">
        <v>658</v>
      </c>
      <c r="E280" s="9" t="s">
        <v>659</v>
      </c>
      <c r="F280" s="5" t="s">
        <v>81</v>
      </c>
      <c r="G280" s="10">
        <v>3890</v>
      </c>
      <c r="H280" s="9">
        <v>1</v>
      </c>
      <c r="I280" s="11"/>
      <c r="J280" s="11">
        <f t="shared" si="4"/>
        <v>0</v>
      </c>
      <c r="K280" s="2">
        <v>278</v>
      </c>
    </row>
    <row r="281" spans="1:11" ht="19.8" x14ac:dyDescent="0.45">
      <c r="A281" s="7" t="s">
        <v>660</v>
      </c>
      <c r="B281" s="8">
        <v>4987039121905</v>
      </c>
      <c r="C281" s="5" t="s">
        <v>644</v>
      </c>
      <c r="D281" s="9" t="s">
        <v>661</v>
      </c>
      <c r="E281" s="9" t="s">
        <v>481</v>
      </c>
      <c r="F281" s="5" t="s">
        <v>81</v>
      </c>
      <c r="G281" s="10">
        <v>1010</v>
      </c>
      <c r="H281" s="9">
        <v>1</v>
      </c>
      <c r="I281" s="11"/>
      <c r="J281" s="11">
        <f t="shared" si="4"/>
        <v>0</v>
      </c>
      <c r="K281" s="2">
        <v>279</v>
      </c>
    </row>
    <row r="282" spans="1:11" ht="19.8" x14ac:dyDescent="0.45">
      <c r="A282" s="7" t="s">
        <v>662</v>
      </c>
      <c r="B282" s="8">
        <v>4987039051851</v>
      </c>
      <c r="C282" s="5" t="s">
        <v>644</v>
      </c>
      <c r="D282" s="9" t="s">
        <v>663</v>
      </c>
      <c r="E282" s="9" t="s">
        <v>664</v>
      </c>
      <c r="F282" s="5" t="s">
        <v>23</v>
      </c>
      <c r="G282" s="10">
        <v>1900</v>
      </c>
      <c r="H282" s="9">
        <v>25</v>
      </c>
      <c r="I282" s="11"/>
      <c r="J282" s="11">
        <f t="shared" si="4"/>
        <v>0</v>
      </c>
      <c r="K282" s="2">
        <v>280</v>
      </c>
    </row>
    <row r="283" spans="1:11" ht="19.8" x14ac:dyDescent="0.45">
      <c r="A283" s="7" t="s">
        <v>665</v>
      </c>
      <c r="B283" s="8">
        <v>4987039426253</v>
      </c>
      <c r="C283" s="5" t="s">
        <v>644</v>
      </c>
      <c r="D283" s="9" t="s">
        <v>666</v>
      </c>
      <c r="E283" s="9" t="s">
        <v>341</v>
      </c>
      <c r="F283" s="5" t="s">
        <v>81</v>
      </c>
      <c r="G283" s="10">
        <v>1130</v>
      </c>
      <c r="H283" s="9">
        <v>1</v>
      </c>
      <c r="I283" s="11"/>
      <c r="J283" s="11">
        <f t="shared" si="4"/>
        <v>0</v>
      </c>
      <c r="K283" s="2">
        <v>281</v>
      </c>
    </row>
    <row r="284" spans="1:11" ht="19.8" x14ac:dyDescent="0.45">
      <c r="A284" s="7" t="s">
        <v>667</v>
      </c>
      <c r="B284" s="8">
        <v>4987039435088</v>
      </c>
      <c r="C284" s="5" t="s">
        <v>644</v>
      </c>
      <c r="D284" s="9" t="s">
        <v>668</v>
      </c>
      <c r="E284" s="9" t="s">
        <v>669</v>
      </c>
      <c r="F284" s="5" t="s">
        <v>23</v>
      </c>
      <c r="G284" s="10">
        <v>19737.5</v>
      </c>
      <c r="H284" s="9">
        <v>1</v>
      </c>
      <c r="I284" s="11"/>
      <c r="J284" s="11">
        <f t="shared" si="4"/>
        <v>0</v>
      </c>
      <c r="K284" s="2">
        <v>282</v>
      </c>
    </row>
    <row r="285" spans="1:11" ht="19.8" x14ac:dyDescent="0.45">
      <c r="A285" s="7" t="s">
        <v>670</v>
      </c>
      <c r="B285" s="8">
        <v>4987039447173</v>
      </c>
      <c r="C285" s="5" t="s">
        <v>644</v>
      </c>
      <c r="D285" s="9" t="s">
        <v>671</v>
      </c>
      <c r="E285" s="9" t="s">
        <v>349</v>
      </c>
      <c r="F285" s="5" t="s">
        <v>15</v>
      </c>
      <c r="G285" s="10">
        <v>50340</v>
      </c>
      <c r="H285" s="9">
        <v>1</v>
      </c>
      <c r="I285" s="11"/>
      <c r="J285" s="11">
        <f t="shared" si="4"/>
        <v>0</v>
      </c>
      <c r="K285" s="2">
        <v>283</v>
      </c>
    </row>
    <row r="286" spans="1:11" ht="19.8" x14ac:dyDescent="0.45">
      <c r="A286" s="7" t="s">
        <v>672</v>
      </c>
      <c r="B286" s="8">
        <v>4987039427656</v>
      </c>
      <c r="C286" s="5" t="s">
        <v>644</v>
      </c>
      <c r="D286" s="9" t="s">
        <v>673</v>
      </c>
      <c r="E286" s="9" t="s">
        <v>674</v>
      </c>
      <c r="F286" s="5" t="s">
        <v>23</v>
      </c>
      <c r="G286" s="10">
        <v>11250</v>
      </c>
      <c r="H286" s="9">
        <v>11</v>
      </c>
      <c r="I286" s="11"/>
      <c r="J286" s="11">
        <f t="shared" si="4"/>
        <v>0</v>
      </c>
      <c r="K286" s="2">
        <v>284</v>
      </c>
    </row>
    <row r="287" spans="1:11" ht="19.8" x14ac:dyDescent="0.45">
      <c r="A287" s="7" t="s">
        <v>675</v>
      </c>
      <c r="B287" s="8">
        <v>4987039450128</v>
      </c>
      <c r="C287" s="5" t="s">
        <v>644</v>
      </c>
      <c r="D287" s="9" t="s">
        <v>676</v>
      </c>
      <c r="E287" s="9" t="s">
        <v>400</v>
      </c>
      <c r="F287" s="5" t="s">
        <v>15</v>
      </c>
      <c r="G287" s="10">
        <v>28375</v>
      </c>
      <c r="H287" s="9">
        <v>1</v>
      </c>
      <c r="I287" s="11"/>
      <c r="J287" s="11">
        <f t="shared" si="4"/>
        <v>0</v>
      </c>
      <c r="K287" s="2">
        <v>285</v>
      </c>
    </row>
    <row r="288" spans="1:11" ht="19.8" x14ac:dyDescent="0.45">
      <c r="A288" s="7" t="s">
        <v>677</v>
      </c>
      <c r="B288" s="8">
        <v>4987039468178</v>
      </c>
      <c r="C288" s="5" t="s">
        <v>644</v>
      </c>
      <c r="D288" s="9" t="s">
        <v>678</v>
      </c>
      <c r="E288" s="9" t="s">
        <v>14</v>
      </c>
      <c r="F288" s="5" t="s">
        <v>15</v>
      </c>
      <c r="G288" s="10">
        <v>24426</v>
      </c>
      <c r="H288" s="9">
        <v>7</v>
      </c>
      <c r="I288" s="11"/>
      <c r="J288" s="11">
        <f t="shared" si="4"/>
        <v>0</v>
      </c>
      <c r="K288" s="2">
        <v>286</v>
      </c>
    </row>
    <row r="289" spans="1:11" ht="19.8" x14ac:dyDescent="0.45">
      <c r="A289" s="7" t="s">
        <v>679</v>
      </c>
      <c r="B289" s="8">
        <v>4987039468253</v>
      </c>
      <c r="C289" s="5" t="s">
        <v>644</v>
      </c>
      <c r="D289" s="9" t="s">
        <v>680</v>
      </c>
      <c r="E289" s="9" t="s">
        <v>14</v>
      </c>
      <c r="F289" s="5" t="s">
        <v>15</v>
      </c>
      <c r="G289" s="10">
        <v>84315</v>
      </c>
      <c r="H289" s="9">
        <v>60</v>
      </c>
      <c r="I289" s="11"/>
      <c r="J289" s="11">
        <f t="shared" si="4"/>
        <v>0</v>
      </c>
      <c r="K289" s="2">
        <v>287</v>
      </c>
    </row>
    <row r="290" spans="1:11" ht="19.8" x14ac:dyDescent="0.45">
      <c r="A290" s="7" t="s">
        <v>681</v>
      </c>
      <c r="B290" s="8">
        <v>4987039445803</v>
      </c>
      <c r="C290" s="5" t="s">
        <v>644</v>
      </c>
      <c r="D290" s="9" t="s">
        <v>682</v>
      </c>
      <c r="E290" s="9" t="s">
        <v>349</v>
      </c>
      <c r="F290" s="5" t="s">
        <v>15</v>
      </c>
      <c r="G290" s="10">
        <v>13080</v>
      </c>
      <c r="H290" s="9">
        <v>1</v>
      </c>
      <c r="I290" s="11"/>
      <c r="J290" s="11">
        <f t="shared" si="4"/>
        <v>0</v>
      </c>
      <c r="K290" s="2">
        <v>288</v>
      </c>
    </row>
    <row r="291" spans="1:11" ht="19.8" x14ac:dyDescent="0.45">
      <c r="A291" s="7" t="s">
        <v>683</v>
      </c>
      <c r="B291" s="8">
        <v>4987039471123</v>
      </c>
      <c r="C291" s="5" t="s">
        <v>644</v>
      </c>
      <c r="D291" s="9" t="s">
        <v>684</v>
      </c>
      <c r="E291" s="9" t="s">
        <v>685</v>
      </c>
      <c r="F291" s="5" t="s">
        <v>15</v>
      </c>
      <c r="G291" s="10">
        <v>15480</v>
      </c>
      <c r="H291" s="9">
        <v>25</v>
      </c>
      <c r="I291" s="11"/>
      <c r="J291" s="11">
        <f t="shared" si="4"/>
        <v>0</v>
      </c>
      <c r="K291" s="2">
        <v>289</v>
      </c>
    </row>
    <row r="292" spans="1:11" ht="19.8" x14ac:dyDescent="0.45">
      <c r="A292" s="7" t="s">
        <v>686</v>
      </c>
      <c r="B292" s="8">
        <v>4987039467362</v>
      </c>
      <c r="C292" s="5" t="s">
        <v>644</v>
      </c>
      <c r="D292" s="9" t="s">
        <v>687</v>
      </c>
      <c r="E292" s="9" t="s">
        <v>688</v>
      </c>
      <c r="F292" s="5" t="s">
        <v>15</v>
      </c>
      <c r="G292" s="10">
        <v>28547</v>
      </c>
      <c r="H292" s="9">
        <v>8</v>
      </c>
      <c r="I292" s="11"/>
      <c r="J292" s="11">
        <f t="shared" si="4"/>
        <v>0</v>
      </c>
      <c r="K292" s="2">
        <v>290</v>
      </c>
    </row>
    <row r="293" spans="1:11" ht="19.8" x14ac:dyDescent="0.45">
      <c r="A293" s="7" t="s">
        <v>689</v>
      </c>
      <c r="B293" s="8">
        <v>4987039483218</v>
      </c>
      <c r="C293" s="5" t="s">
        <v>644</v>
      </c>
      <c r="D293" s="9" t="s">
        <v>690</v>
      </c>
      <c r="E293" s="9" t="s">
        <v>691</v>
      </c>
      <c r="F293" s="5" t="s">
        <v>81</v>
      </c>
      <c r="G293" s="10">
        <v>120604.4</v>
      </c>
      <c r="H293" s="9">
        <v>6</v>
      </c>
      <c r="I293" s="11"/>
      <c r="J293" s="11">
        <f t="shared" si="4"/>
        <v>0</v>
      </c>
      <c r="K293" s="2">
        <v>291</v>
      </c>
    </row>
    <row r="294" spans="1:11" ht="19.8" x14ac:dyDescent="0.45">
      <c r="A294" s="7" t="s">
        <v>692</v>
      </c>
      <c r="B294" s="8">
        <v>4987039454621</v>
      </c>
      <c r="C294" s="5" t="s">
        <v>644</v>
      </c>
      <c r="D294" s="9" t="s">
        <v>693</v>
      </c>
      <c r="E294" s="9" t="s">
        <v>341</v>
      </c>
      <c r="F294" s="5" t="s">
        <v>81</v>
      </c>
      <c r="G294" s="10">
        <v>25070</v>
      </c>
      <c r="H294" s="9">
        <v>43</v>
      </c>
      <c r="I294" s="11"/>
      <c r="J294" s="11">
        <f t="shared" si="4"/>
        <v>0</v>
      </c>
      <c r="K294" s="2">
        <v>292</v>
      </c>
    </row>
    <row r="295" spans="1:11" ht="19.8" x14ac:dyDescent="0.45">
      <c r="A295" s="7" t="s">
        <v>694</v>
      </c>
      <c r="B295" s="8">
        <v>4987039478054</v>
      </c>
      <c r="C295" s="5" t="s">
        <v>644</v>
      </c>
      <c r="D295" s="9" t="s">
        <v>695</v>
      </c>
      <c r="E295" s="9" t="s">
        <v>341</v>
      </c>
      <c r="F295" s="5" t="s">
        <v>81</v>
      </c>
      <c r="G295" s="10">
        <v>24400</v>
      </c>
      <c r="H295" s="9">
        <v>11</v>
      </c>
      <c r="I295" s="11"/>
      <c r="J295" s="11">
        <f t="shared" si="4"/>
        <v>0</v>
      </c>
      <c r="K295" s="2">
        <v>293</v>
      </c>
    </row>
    <row r="296" spans="1:11" ht="19.8" x14ac:dyDescent="0.45">
      <c r="A296" s="7" t="s">
        <v>696</v>
      </c>
      <c r="B296" s="8">
        <v>4987039469731</v>
      </c>
      <c r="C296" s="5" t="s">
        <v>644</v>
      </c>
      <c r="D296" s="9" t="s">
        <v>697</v>
      </c>
      <c r="E296" s="9" t="s">
        <v>698</v>
      </c>
      <c r="F296" s="5" t="s">
        <v>81</v>
      </c>
      <c r="G296" s="10">
        <v>11380</v>
      </c>
      <c r="H296" s="9">
        <v>52</v>
      </c>
      <c r="I296" s="11"/>
      <c r="J296" s="11">
        <f t="shared" si="4"/>
        <v>0</v>
      </c>
      <c r="K296" s="2">
        <v>294</v>
      </c>
    </row>
    <row r="297" spans="1:11" ht="19.8" x14ac:dyDescent="0.45">
      <c r="A297" s="7" t="s">
        <v>699</v>
      </c>
      <c r="B297" s="8">
        <v>4987039461759</v>
      </c>
      <c r="C297" s="5" t="s">
        <v>644</v>
      </c>
      <c r="D297" s="9" t="s">
        <v>700</v>
      </c>
      <c r="E297" s="9" t="s">
        <v>701</v>
      </c>
      <c r="F297" s="5" t="s">
        <v>15</v>
      </c>
      <c r="G297" s="10">
        <v>131811</v>
      </c>
      <c r="H297" s="9">
        <v>80</v>
      </c>
      <c r="I297" s="11"/>
      <c r="J297" s="11">
        <f t="shared" si="4"/>
        <v>0</v>
      </c>
      <c r="K297" s="2">
        <v>295</v>
      </c>
    </row>
    <row r="298" spans="1:11" ht="19.8" x14ac:dyDescent="0.45">
      <c r="A298" s="7" t="s">
        <v>702</v>
      </c>
      <c r="B298" s="8">
        <v>4987039461674</v>
      </c>
      <c r="C298" s="5" t="s">
        <v>644</v>
      </c>
      <c r="D298" s="9" t="s">
        <v>703</v>
      </c>
      <c r="E298" s="9" t="s">
        <v>704</v>
      </c>
      <c r="F298" s="5" t="s">
        <v>15</v>
      </c>
      <c r="G298" s="10">
        <v>27130</v>
      </c>
      <c r="H298" s="9">
        <v>80</v>
      </c>
      <c r="I298" s="11"/>
      <c r="J298" s="11">
        <f t="shared" si="4"/>
        <v>0</v>
      </c>
      <c r="K298" s="2">
        <v>296</v>
      </c>
    </row>
    <row r="299" spans="1:11" ht="19.8" x14ac:dyDescent="0.45">
      <c r="A299" s="7" t="s">
        <v>705</v>
      </c>
      <c r="B299" s="8">
        <v>4987039475466</v>
      </c>
      <c r="C299" s="5" t="s">
        <v>644</v>
      </c>
      <c r="D299" s="9" t="s">
        <v>706</v>
      </c>
      <c r="E299" s="9" t="s">
        <v>707</v>
      </c>
      <c r="F299" s="5" t="s">
        <v>15</v>
      </c>
      <c r="G299" s="10">
        <v>311444</v>
      </c>
      <c r="H299" s="9">
        <v>110</v>
      </c>
      <c r="I299" s="11"/>
      <c r="J299" s="11">
        <f t="shared" si="4"/>
        <v>0</v>
      </c>
      <c r="K299" s="2">
        <v>297</v>
      </c>
    </row>
    <row r="300" spans="1:11" ht="19.8" x14ac:dyDescent="0.45">
      <c r="A300" s="7" t="s">
        <v>708</v>
      </c>
      <c r="B300" s="8">
        <v>4987039481436</v>
      </c>
      <c r="C300" s="5" t="s">
        <v>644</v>
      </c>
      <c r="D300" s="9" t="s">
        <v>709</v>
      </c>
      <c r="E300" s="9" t="s">
        <v>310</v>
      </c>
      <c r="F300" s="5" t="s">
        <v>81</v>
      </c>
      <c r="G300" s="10">
        <v>28398</v>
      </c>
      <c r="H300" s="9">
        <v>1</v>
      </c>
      <c r="I300" s="11"/>
      <c r="J300" s="11">
        <f t="shared" si="4"/>
        <v>0</v>
      </c>
      <c r="K300" s="2">
        <v>298</v>
      </c>
    </row>
    <row r="301" spans="1:11" ht="19.8" x14ac:dyDescent="0.45">
      <c r="A301" s="7" t="s">
        <v>710</v>
      </c>
      <c r="B301" s="8">
        <v>4987039478306</v>
      </c>
      <c r="C301" s="5" t="s">
        <v>644</v>
      </c>
      <c r="D301" s="9" t="s">
        <v>711</v>
      </c>
      <c r="E301" s="9" t="s">
        <v>341</v>
      </c>
      <c r="F301" s="5" t="s">
        <v>81</v>
      </c>
      <c r="G301" s="10">
        <v>8290</v>
      </c>
      <c r="H301" s="9">
        <v>1</v>
      </c>
      <c r="I301" s="11"/>
      <c r="J301" s="11">
        <f t="shared" si="4"/>
        <v>0</v>
      </c>
      <c r="K301" s="2">
        <v>299</v>
      </c>
    </row>
    <row r="302" spans="1:11" ht="19.8" x14ac:dyDescent="0.45">
      <c r="A302" s="7" t="s">
        <v>712</v>
      </c>
      <c r="B302" s="8">
        <v>4987039482839</v>
      </c>
      <c r="C302" s="5" t="s">
        <v>644</v>
      </c>
      <c r="D302" s="9" t="s">
        <v>713</v>
      </c>
      <c r="E302" s="9" t="s">
        <v>714</v>
      </c>
      <c r="F302" s="5" t="s">
        <v>81</v>
      </c>
      <c r="G302" s="10">
        <v>200331.6</v>
      </c>
      <c r="H302" s="9">
        <v>2</v>
      </c>
      <c r="I302" s="11"/>
      <c r="J302" s="11">
        <f t="shared" si="4"/>
        <v>0</v>
      </c>
      <c r="K302" s="2">
        <v>300</v>
      </c>
    </row>
    <row r="303" spans="1:11" ht="19.8" x14ac:dyDescent="0.45">
      <c r="A303" s="7" t="s">
        <v>715</v>
      </c>
      <c r="B303" s="8">
        <v>4987039480972</v>
      </c>
      <c r="C303" s="5" t="s">
        <v>644</v>
      </c>
      <c r="D303" s="9" t="s">
        <v>716</v>
      </c>
      <c r="E303" s="9" t="s">
        <v>310</v>
      </c>
      <c r="F303" s="5" t="s">
        <v>81</v>
      </c>
      <c r="G303" s="10">
        <v>147792</v>
      </c>
      <c r="H303" s="9">
        <v>1</v>
      </c>
      <c r="I303" s="11"/>
      <c r="J303" s="11">
        <f t="shared" si="4"/>
        <v>0</v>
      </c>
      <c r="K303" s="2">
        <v>301</v>
      </c>
    </row>
    <row r="304" spans="1:11" ht="19.8" x14ac:dyDescent="0.45">
      <c r="A304" s="7" t="s">
        <v>717</v>
      </c>
      <c r="B304" s="8">
        <v>4987039464347</v>
      </c>
      <c r="C304" s="5" t="s">
        <v>644</v>
      </c>
      <c r="D304" s="9" t="s">
        <v>718</v>
      </c>
      <c r="E304" s="9" t="s">
        <v>349</v>
      </c>
      <c r="F304" s="5" t="s">
        <v>15</v>
      </c>
      <c r="G304" s="10">
        <v>54645</v>
      </c>
      <c r="H304" s="9">
        <v>35</v>
      </c>
      <c r="I304" s="11"/>
      <c r="J304" s="11">
        <f t="shared" si="4"/>
        <v>0</v>
      </c>
      <c r="K304" s="2">
        <v>302</v>
      </c>
    </row>
    <row r="305" spans="1:11" ht="19.8" x14ac:dyDescent="0.45">
      <c r="A305" s="7"/>
      <c r="B305" s="8"/>
      <c r="C305" s="5" t="s">
        <v>644</v>
      </c>
      <c r="D305" s="9"/>
      <c r="E305" s="9"/>
      <c r="F305" s="5"/>
      <c r="G305" s="10"/>
      <c r="H305" s="9"/>
      <c r="I305" s="12" t="s">
        <v>49</v>
      </c>
      <c r="J305" s="11">
        <f>SUM(J275:J304)</f>
        <v>0</v>
      </c>
      <c r="K305" s="2">
        <v>303</v>
      </c>
    </row>
    <row r="306" spans="1:11" ht="19.8" x14ac:dyDescent="0.45">
      <c r="A306" s="7" t="s">
        <v>719</v>
      </c>
      <c r="B306" s="8">
        <v>4987136118624</v>
      </c>
      <c r="C306" s="5" t="s">
        <v>720</v>
      </c>
      <c r="D306" s="9" t="s">
        <v>721</v>
      </c>
      <c r="E306" s="9" t="s">
        <v>473</v>
      </c>
      <c r="F306" s="5" t="s">
        <v>15</v>
      </c>
      <c r="G306" s="10">
        <v>24711</v>
      </c>
      <c r="H306" s="9">
        <v>22</v>
      </c>
      <c r="I306" s="11"/>
      <c r="J306" s="11">
        <f t="shared" si="4"/>
        <v>0</v>
      </c>
      <c r="K306" s="2">
        <v>304</v>
      </c>
    </row>
    <row r="307" spans="1:11" ht="19.8" x14ac:dyDescent="0.45">
      <c r="A307" s="7" t="s">
        <v>722</v>
      </c>
      <c r="B307" s="8">
        <v>4987136118617</v>
      </c>
      <c r="C307" s="5" t="s">
        <v>720</v>
      </c>
      <c r="D307" s="9" t="s">
        <v>723</v>
      </c>
      <c r="E307" s="9" t="s">
        <v>724</v>
      </c>
      <c r="F307" s="5" t="s">
        <v>15</v>
      </c>
      <c r="G307" s="10">
        <v>53025</v>
      </c>
      <c r="H307" s="9">
        <v>46</v>
      </c>
      <c r="I307" s="11"/>
      <c r="J307" s="11">
        <f t="shared" si="4"/>
        <v>0</v>
      </c>
      <c r="K307" s="2">
        <v>305</v>
      </c>
    </row>
    <row r="308" spans="1:11" ht="19.8" x14ac:dyDescent="0.45">
      <c r="A308" s="7" t="s">
        <v>725</v>
      </c>
      <c r="B308" s="8">
        <v>4987136118600</v>
      </c>
      <c r="C308" s="5" t="s">
        <v>720</v>
      </c>
      <c r="D308" s="9" t="s">
        <v>726</v>
      </c>
      <c r="E308" s="9" t="s">
        <v>727</v>
      </c>
      <c r="F308" s="5" t="s">
        <v>15</v>
      </c>
      <c r="G308" s="10">
        <v>10603</v>
      </c>
      <c r="H308" s="9">
        <v>63</v>
      </c>
      <c r="I308" s="11"/>
      <c r="J308" s="11">
        <f t="shared" si="4"/>
        <v>0</v>
      </c>
      <c r="K308" s="2">
        <v>306</v>
      </c>
    </row>
    <row r="309" spans="1:11" ht="19.8" x14ac:dyDescent="0.45">
      <c r="A309" s="7" t="s">
        <v>728</v>
      </c>
      <c r="B309" s="8">
        <v>4987136118068</v>
      </c>
      <c r="C309" s="5" t="s">
        <v>720</v>
      </c>
      <c r="D309" s="9" t="s">
        <v>729</v>
      </c>
      <c r="E309" s="9" t="s">
        <v>14</v>
      </c>
      <c r="F309" s="5" t="s">
        <v>15</v>
      </c>
      <c r="G309" s="10">
        <v>28710</v>
      </c>
      <c r="H309" s="9">
        <v>57</v>
      </c>
      <c r="I309" s="11"/>
      <c r="J309" s="11">
        <f t="shared" si="4"/>
        <v>0</v>
      </c>
      <c r="K309" s="2">
        <v>307</v>
      </c>
    </row>
    <row r="310" spans="1:11" ht="19.8" x14ac:dyDescent="0.45">
      <c r="A310" s="7" t="s">
        <v>730</v>
      </c>
      <c r="B310" s="8">
        <v>4987136118051</v>
      </c>
      <c r="C310" s="5" t="s">
        <v>720</v>
      </c>
      <c r="D310" s="9" t="s">
        <v>731</v>
      </c>
      <c r="E310" s="9" t="s">
        <v>14</v>
      </c>
      <c r="F310" s="5" t="s">
        <v>15</v>
      </c>
      <c r="G310" s="10">
        <v>107607</v>
      </c>
      <c r="H310" s="9">
        <v>104</v>
      </c>
      <c r="I310" s="11"/>
      <c r="J310" s="11">
        <f t="shared" si="4"/>
        <v>0</v>
      </c>
      <c r="K310" s="2">
        <v>308</v>
      </c>
    </row>
    <row r="311" spans="1:11" ht="19.8" x14ac:dyDescent="0.45">
      <c r="A311" s="7" t="s">
        <v>732</v>
      </c>
      <c r="B311" s="8">
        <v>4987136162306</v>
      </c>
      <c r="C311" s="5" t="s">
        <v>720</v>
      </c>
      <c r="D311" s="9" t="s">
        <v>733</v>
      </c>
      <c r="E311" s="9" t="s">
        <v>734</v>
      </c>
      <c r="F311" s="5" t="s">
        <v>81</v>
      </c>
      <c r="G311" s="10">
        <v>3950</v>
      </c>
      <c r="H311" s="9">
        <v>1</v>
      </c>
      <c r="I311" s="11"/>
      <c r="J311" s="11">
        <f t="shared" si="4"/>
        <v>0</v>
      </c>
      <c r="K311" s="2">
        <v>309</v>
      </c>
    </row>
    <row r="312" spans="1:11" ht="19.8" x14ac:dyDescent="0.45">
      <c r="A312" s="7" t="s">
        <v>735</v>
      </c>
      <c r="B312" s="8">
        <v>4987136162320</v>
      </c>
      <c r="C312" s="5" t="s">
        <v>720</v>
      </c>
      <c r="D312" s="9" t="s">
        <v>736</v>
      </c>
      <c r="E312" s="9" t="s">
        <v>734</v>
      </c>
      <c r="F312" s="5" t="s">
        <v>81</v>
      </c>
      <c r="G312" s="10">
        <v>6200</v>
      </c>
      <c r="H312" s="9">
        <v>1</v>
      </c>
      <c r="I312" s="11"/>
      <c r="J312" s="11">
        <f t="shared" si="4"/>
        <v>0</v>
      </c>
      <c r="K312" s="2">
        <v>310</v>
      </c>
    </row>
    <row r="313" spans="1:11" ht="19.8" x14ac:dyDescent="0.45">
      <c r="A313" s="7" t="s">
        <v>737</v>
      </c>
      <c r="B313" s="8">
        <v>4987136157227</v>
      </c>
      <c r="C313" s="5" t="s">
        <v>720</v>
      </c>
      <c r="D313" s="9" t="s">
        <v>733</v>
      </c>
      <c r="E313" s="9" t="s">
        <v>355</v>
      </c>
      <c r="F313" s="5" t="s">
        <v>81</v>
      </c>
      <c r="G313" s="10">
        <v>790</v>
      </c>
      <c r="H313" s="9">
        <v>1</v>
      </c>
      <c r="I313" s="11"/>
      <c r="J313" s="11">
        <f t="shared" si="4"/>
        <v>0</v>
      </c>
      <c r="K313" s="2">
        <v>311</v>
      </c>
    </row>
    <row r="314" spans="1:11" ht="19.8" x14ac:dyDescent="0.45">
      <c r="A314" s="7" t="s">
        <v>738</v>
      </c>
      <c r="B314" s="8">
        <v>4987136157265</v>
      </c>
      <c r="C314" s="5" t="s">
        <v>720</v>
      </c>
      <c r="D314" s="9" t="s">
        <v>736</v>
      </c>
      <c r="E314" s="9" t="s">
        <v>355</v>
      </c>
      <c r="F314" s="5" t="s">
        <v>81</v>
      </c>
      <c r="G314" s="10">
        <v>1240</v>
      </c>
      <c r="H314" s="9">
        <v>1</v>
      </c>
      <c r="I314" s="11"/>
      <c r="J314" s="11">
        <f t="shared" si="4"/>
        <v>0</v>
      </c>
      <c r="K314" s="2">
        <v>312</v>
      </c>
    </row>
    <row r="315" spans="1:11" ht="19.8" x14ac:dyDescent="0.45">
      <c r="A315" s="7" t="s">
        <v>739</v>
      </c>
      <c r="B315" s="8">
        <v>4987136117566</v>
      </c>
      <c r="C315" s="5" t="s">
        <v>720</v>
      </c>
      <c r="D315" s="9" t="s">
        <v>740</v>
      </c>
      <c r="E315" s="9" t="s">
        <v>741</v>
      </c>
      <c r="F315" s="5" t="s">
        <v>81</v>
      </c>
      <c r="G315" s="10">
        <v>341</v>
      </c>
      <c r="H315" s="9">
        <v>4</v>
      </c>
      <c r="I315" s="11"/>
      <c r="J315" s="11">
        <f t="shared" si="4"/>
        <v>0</v>
      </c>
      <c r="K315" s="2">
        <v>313</v>
      </c>
    </row>
    <row r="316" spans="1:11" ht="19.8" x14ac:dyDescent="0.45">
      <c r="A316" s="7" t="s">
        <v>742</v>
      </c>
      <c r="B316" s="8">
        <v>4987136118983</v>
      </c>
      <c r="C316" s="5" t="s">
        <v>720</v>
      </c>
      <c r="D316" s="9" t="s">
        <v>743</v>
      </c>
      <c r="E316" s="9" t="s">
        <v>355</v>
      </c>
      <c r="F316" s="5" t="s">
        <v>81</v>
      </c>
      <c r="G316" s="10">
        <v>4650</v>
      </c>
      <c r="H316" s="9">
        <v>1</v>
      </c>
      <c r="I316" s="11"/>
      <c r="J316" s="11">
        <f t="shared" si="4"/>
        <v>0</v>
      </c>
      <c r="K316" s="2">
        <v>314</v>
      </c>
    </row>
    <row r="317" spans="1:11" ht="19.8" x14ac:dyDescent="0.45">
      <c r="A317" s="7" t="s">
        <v>744</v>
      </c>
      <c r="B317" s="8">
        <v>4987136117993</v>
      </c>
      <c r="C317" s="5" t="s">
        <v>720</v>
      </c>
      <c r="D317" s="9" t="s">
        <v>745</v>
      </c>
      <c r="E317" s="9" t="s">
        <v>746</v>
      </c>
      <c r="F317" s="5" t="s">
        <v>15</v>
      </c>
      <c r="G317" s="10">
        <v>8350</v>
      </c>
      <c r="H317" s="9">
        <v>24</v>
      </c>
      <c r="I317" s="11"/>
      <c r="J317" s="11">
        <f t="shared" si="4"/>
        <v>0</v>
      </c>
      <c r="K317" s="2">
        <v>315</v>
      </c>
    </row>
    <row r="318" spans="1:11" ht="19.8" x14ac:dyDescent="0.45">
      <c r="A318" s="7" t="s">
        <v>747</v>
      </c>
      <c r="B318" s="8">
        <v>4987136117979</v>
      </c>
      <c r="C318" s="5" t="s">
        <v>720</v>
      </c>
      <c r="D318" s="9" t="s">
        <v>748</v>
      </c>
      <c r="E318" s="9" t="s">
        <v>746</v>
      </c>
      <c r="F318" s="5" t="s">
        <v>15</v>
      </c>
      <c r="G318" s="10">
        <v>4650</v>
      </c>
      <c r="H318" s="9">
        <v>8</v>
      </c>
      <c r="I318" s="11"/>
      <c r="J318" s="11">
        <f t="shared" si="4"/>
        <v>0</v>
      </c>
      <c r="K318" s="2">
        <v>316</v>
      </c>
    </row>
    <row r="319" spans="1:11" ht="19.8" x14ac:dyDescent="0.45">
      <c r="A319" s="7" t="s">
        <v>749</v>
      </c>
      <c r="B319" s="8">
        <v>4987136118839</v>
      </c>
      <c r="C319" s="5" t="s">
        <v>720</v>
      </c>
      <c r="D319" s="9" t="s">
        <v>750</v>
      </c>
      <c r="E319" s="9" t="s">
        <v>751</v>
      </c>
      <c r="F319" s="5" t="s">
        <v>15</v>
      </c>
      <c r="G319" s="10">
        <v>13025</v>
      </c>
      <c r="H319" s="9">
        <v>16</v>
      </c>
      <c r="I319" s="11"/>
      <c r="J319" s="11">
        <f t="shared" si="4"/>
        <v>0</v>
      </c>
      <c r="K319" s="2">
        <v>317</v>
      </c>
    </row>
    <row r="320" spans="1:11" ht="19.8" x14ac:dyDescent="0.45">
      <c r="A320" s="7" t="s">
        <v>752</v>
      </c>
      <c r="B320" s="8">
        <v>4987136104504</v>
      </c>
      <c r="C320" s="5" t="s">
        <v>720</v>
      </c>
      <c r="D320" s="9" t="s">
        <v>753</v>
      </c>
      <c r="E320" s="9" t="s">
        <v>563</v>
      </c>
      <c r="F320" s="5" t="s">
        <v>81</v>
      </c>
      <c r="G320" s="10">
        <v>8900</v>
      </c>
      <c r="H320" s="9">
        <v>1</v>
      </c>
      <c r="I320" s="11"/>
      <c r="J320" s="11">
        <f t="shared" si="4"/>
        <v>0</v>
      </c>
      <c r="K320" s="2">
        <v>318</v>
      </c>
    </row>
    <row r="321" spans="1:11" ht="19.8" x14ac:dyDescent="0.45">
      <c r="A321" s="7" t="s">
        <v>754</v>
      </c>
      <c r="B321" s="8">
        <v>4987136162108</v>
      </c>
      <c r="C321" s="5" t="s">
        <v>720</v>
      </c>
      <c r="D321" s="9" t="s">
        <v>753</v>
      </c>
      <c r="E321" s="9" t="s">
        <v>755</v>
      </c>
      <c r="F321" s="5" t="s">
        <v>81</v>
      </c>
      <c r="G321" s="10">
        <v>8900</v>
      </c>
      <c r="H321" s="9">
        <v>1</v>
      </c>
      <c r="I321" s="11"/>
      <c r="J321" s="11">
        <f t="shared" si="4"/>
        <v>0</v>
      </c>
      <c r="K321" s="2">
        <v>319</v>
      </c>
    </row>
    <row r="322" spans="1:11" ht="19.8" x14ac:dyDescent="0.45">
      <c r="A322" s="7" t="s">
        <v>756</v>
      </c>
      <c r="B322" s="8">
        <v>4987136110239</v>
      </c>
      <c r="C322" s="5" t="s">
        <v>720</v>
      </c>
      <c r="D322" s="9" t="s">
        <v>757</v>
      </c>
      <c r="E322" s="9" t="s">
        <v>462</v>
      </c>
      <c r="F322" s="5" t="s">
        <v>15</v>
      </c>
      <c r="G322" s="10">
        <v>21460</v>
      </c>
      <c r="H322" s="9">
        <v>1</v>
      </c>
      <c r="I322" s="11"/>
      <c r="J322" s="11">
        <f t="shared" si="4"/>
        <v>0</v>
      </c>
      <c r="K322" s="2">
        <v>320</v>
      </c>
    </row>
    <row r="323" spans="1:11" ht="19.8" x14ac:dyDescent="0.45">
      <c r="A323" s="7" t="s">
        <v>758</v>
      </c>
      <c r="B323" s="8">
        <v>4987136100827</v>
      </c>
      <c r="C323" s="5" t="s">
        <v>720</v>
      </c>
      <c r="D323" s="9" t="s">
        <v>759</v>
      </c>
      <c r="E323" s="9" t="s">
        <v>462</v>
      </c>
      <c r="F323" s="5" t="s">
        <v>15</v>
      </c>
      <c r="G323" s="10">
        <v>1710</v>
      </c>
      <c r="H323" s="9">
        <v>14</v>
      </c>
      <c r="I323" s="11"/>
      <c r="J323" s="11">
        <f t="shared" si="4"/>
        <v>0</v>
      </c>
      <c r="K323" s="2">
        <v>321</v>
      </c>
    </row>
    <row r="324" spans="1:11" ht="19.8" x14ac:dyDescent="0.45">
      <c r="A324" s="7" t="s">
        <v>760</v>
      </c>
      <c r="B324" s="8">
        <v>4987136100124</v>
      </c>
      <c r="C324" s="5" t="s">
        <v>720</v>
      </c>
      <c r="D324" s="9" t="s">
        <v>761</v>
      </c>
      <c r="E324" s="9" t="s">
        <v>355</v>
      </c>
      <c r="F324" s="5" t="s">
        <v>81</v>
      </c>
      <c r="G324" s="10">
        <v>10970</v>
      </c>
      <c r="H324" s="9">
        <v>35</v>
      </c>
      <c r="I324" s="11"/>
      <c r="J324" s="11">
        <f t="shared" si="4"/>
        <v>0</v>
      </c>
      <c r="K324" s="2">
        <v>322</v>
      </c>
    </row>
    <row r="325" spans="1:11" ht="19.8" x14ac:dyDescent="0.45">
      <c r="A325" s="7" t="s">
        <v>762</v>
      </c>
      <c r="B325" s="8">
        <v>4987136100254</v>
      </c>
      <c r="C325" s="5" t="s">
        <v>720</v>
      </c>
      <c r="D325" s="9" t="s">
        <v>763</v>
      </c>
      <c r="E325" s="9" t="s">
        <v>355</v>
      </c>
      <c r="F325" s="5" t="s">
        <v>81</v>
      </c>
      <c r="G325" s="10">
        <v>20580</v>
      </c>
      <c r="H325" s="9">
        <v>1</v>
      </c>
      <c r="I325" s="11"/>
      <c r="J325" s="11">
        <f t="shared" ref="J325:J388" si="5">H325*I325</f>
        <v>0</v>
      </c>
      <c r="K325" s="2">
        <v>323</v>
      </c>
    </row>
    <row r="326" spans="1:11" ht="19.8" x14ac:dyDescent="0.45">
      <c r="A326" s="7" t="s">
        <v>764</v>
      </c>
      <c r="B326" s="8">
        <v>4987136100315</v>
      </c>
      <c r="C326" s="5" t="s">
        <v>720</v>
      </c>
      <c r="D326" s="9" t="s">
        <v>765</v>
      </c>
      <c r="E326" s="9" t="s">
        <v>766</v>
      </c>
      <c r="F326" s="5" t="s">
        <v>81</v>
      </c>
      <c r="G326" s="10">
        <v>3960</v>
      </c>
      <c r="H326" s="9">
        <v>1</v>
      </c>
      <c r="I326" s="11"/>
      <c r="J326" s="11">
        <f t="shared" si="5"/>
        <v>0</v>
      </c>
      <c r="K326" s="2">
        <v>324</v>
      </c>
    </row>
    <row r="327" spans="1:11" ht="19.8" x14ac:dyDescent="0.45">
      <c r="A327" s="7" t="s">
        <v>767</v>
      </c>
      <c r="B327" s="8">
        <v>4987136118099</v>
      </c>
      <c r="C327" s="5" t="s">
        <v>720</v>
      </c>
      <c r="D327" s="9" t="s">
        <v>768</v>
      </c>
      <c r="E327" s="9" t="s">
        <v>769</v>
      </c>
      <c r="F327" s="5" t="s">
        <v>81</v>
      </c>
      <c r="G327" s="10">
        <v>75159</v>
      </c>
      <c r="H327" s="9">
        <v>2</v>
      </c>
      <c r="I327" s="11"/>
      <c r="J327" s="11">
        <f t="shared" si="5"/>
        <v>0</v>
      </c>
      <c r="K327" s="2">
        <v>325</v>
      </c>
    </row>
    <row r="328" spans="1:11" ht="19.8" x14ac:dyDescent="0.45">
      <c r="A328" s="7" t="s">
        <v>770</v>
      </c>
      <c r="B328" s="8">
        <v>4987136118082</v>
      </c>
      <c r="C328" s="5" t="s">
        <v>720</v>
      </c>
      <c r="D328" s="9" t="s">
        <v>771</v>
      </c>
      <c r="E328" s="9" t="s">
        <v>769</v>
      </c>
      <c r="F328" s="5" t="s">
        <v>81</v>
      </c>
      <c r="G328" s="10">
        <v>52770.2</v>
      </c>
      <c r="H328" s="9">
        <v>1</v>
      </c>
      <c r="I328" s="11"/>
      <c r="J328" s="11">
        <f t="shared" si="5"/>
        <v>0</v>
      </c>
      <c r="K328" s="2">
        <v>326</v>
      </c>
    </row>
    <row r="329" spans="1:11" ht="19.8" x14ac:dyDescent="0.45">
      <c r="A329" s="7" t="s">
        <v>772</v>
      </c>
      <c r="B329" s="8">
        <v>4987136118075</v>
      </c>
      <c r="C329" s="5" t="s">
        <v>720</v>
      </c>
      <c r="D329" s="9" t="s">
        <v>773</v>
      </c>
      <c r="E329" s="9" t="s">
        <v>769</v>
      </c>
      <c r="F329" s="5" t="s">
        <v>81</v>
      </c>
      <c r="G329" s="10">
        <v>14365.4</v>
      </c>
      <c r="H329" s="9">
        <v>1</v>
      </c>
      <c r="I329" s="11"/>
      <c r="J329" s="11">
        <f t="shared" si="5"/>
        <v>0</v>
      </c>
      <c r="K329" s="2">
        <v>327</v>
      </c>
    </row>
    <row r="330" spans="1:11" ht="19.8" x14ac:dyDescent="0.45">
      <c r="A330" s="7" t="s">
        <v>774</v>
      </c>
      <c r="B330" s="8">
        <v>4987136119553</v>
      </c>
      <c r="C330" s="5" t="s">
        <v>720</v>
      </c>
      <c r="D330" s="9" t="s">
        <v>775</v>
      </c>
      <c r="E330" s="9" t="s">
        <v>14</v>
      </c>
      <c r="F330" s="5" t="s">
        <v>15</v>
      </c>
      <c r="G330" s="10">
        <v>206472</v>
      </c>
      <c r="H330" s="9">
        <v>2</v>
      </c>
      <c r="I330" s="11"/>
      <c r="J330" s="11">
        <f t="shared" si="5"/>
        <v>0</v>
      </c>
      <c r="K330" s="2">
        <v>328</v>
      </c>
    </row>
    <row r="331" spans="1:11" ht="19.8" x14ac:dyDescent="0.45">
      <c r="A331" s="7" t="s">
        <v>776</v>
      </c>
      <c r="B331" s="8">
        <v>4987136116002</v>
      </c>
      <c r="C331" s="5" t="s">
        <v>720</v>
      </c>
      <c r="D331" s="9" t="s">
        <v>777</v>
      </c>
      <c r="E331" s="9" t="s">
        <v>778</v>
      </c>
      <c r="F331" s="5" t="s">
        <v>15</v>
      </c>
      <c r="G331" s="10">
        <v>15581</v>
      </c>
      <c r="H331" s="9">
        <v>1</v>
      </c>
      <c r="I331" s="11"/>
      <c r="J331" s="11">
        <f t="shared" si="5"/>
        <v>0</v>
      </c>
      <c r="K331" s="2">
        <v>329</v>
      </c>
    </row>
    <row r="332" spans="1:11" ht="19.8" x14ac:dyDescent="0.45">
      <c r="A332" s="7" t="s">
        <v>779</v>
      </c>
      <c r="B332" s="8">
        <v>4987136116491</v>
      </c>
      <c r="C332" s="5" t="s">
        <v>720</v>
      </c>
      <c r="D332" s="9" t="s">
        <v>780</v>
      </c>
      <c r="E332" s="9" t="s">
        <v>778</v>
      </c>
      <c r="F332" s="5" t="s">
        <v>15</v>
      </c>
      <c r="G332" s="10">
        <v>8842</v>
      </c>
      <c r="H332" s="9">
        <v>1</v>
      </c>
      <c r="I332" s="11"/>
      <c r="J332" s="11">
        <f t="shared" si="5"/>
        <v>0</v>
      </c>
      <c r="K332" s="2">
        <v>330</v>
      </c>
    </row>
    <row r="333" spans="1:11" ht="19.8" x14ac:dyDescent="0.45">
      <c r="A333" s="7" t="s">
        <v>781</v>
      </c>
      <c r="B333" s="8">
        <v>4987136119201</v>
      </c>
      <c r="C333" s="5" t="s">
        <v>720</v>
      </c>
      <c r="D333" s="9" t="s">
        <v>782</v>
      </c>
      <c r="E333" s="9" t="s">
        <v>783</v>
      </c>
      <c r="F333" s="5" t="s">
        <v>15</v>
      </c>
      <c r="G333" s="10">
        <v>76110</v>
      </c>
      <c r="H333" s="9">
        <v>4</v>
      </c>
      <c r="I333" s="11"/>
      <c r="J333" s="11">
        <f t="shared" si="5"/>
        <v>0</v>
      </c>
      <c r="K333" s="2">
        <v>331</v>
      </c>
    </row>
    <row r="334" spans="1:11" ht="19.8" x14ac:dyDescent="0.45">
      <c r="A334" s="7" t="s">
        <v>784</v>
      </c>
      <c r="B334" s="8">
        <v>4987136119270</v>
      </c>
      <c r="C334" s="5" t="s">
        <v>720</v>
      </c>
      <c r="D334" s="9" t="s">
        <v>785</v>
      </c>
      <c r="E334" s="9" t="s">
        <v>786</v>
      </c>
      <c r="F334" s="5" t="s">
        <v>15</v>
      </c>
      <c r="G334" s="10">
        <v>21055</v>
      </c>
      <c r="H334" s="9">
        <v>30</v>
      </c>
      <c r="I334" s="11"/>
      <c r="J334" s="11">
        <f t="shared" si="5"/>
        <v>0</v>
      </c>
      <c r="K334" s="2">
        <v>332</v>
      </c>
    </row>
    <row r="335" spans="1:11" ht="19.8" x14ac:dyDescent="0.45">
      <c r="A335" s="7" t="s">
        <v>787</v>
      </c>
      <c r="B335" s="8">
        <v>4987136119171</v>
      </c>
      <c r="C335" s="5" t="s">
        <v>720</v>
      </c>
      <c r="D335" s="9" t="s">
        <v>788</v>
      </c>
      <c r="E335" s="9" t="s">
        <v>786</v>
      </c>
      <c r="F335" s="5" t="s">
        <v>15</v>
      </c>
      <c r="G335" s="10">
        <v>4462</v>
      </c>
      <c r="H335" s="9">
        <v>7</v>
      </c>
      <c r="I335" s="11"/>
      <c r="J335" s="11">
        <f t="shared" si="5"/>
        <v>0</v>
      </c>
      <c r="K335" s="2">
        <v>333</v>
      </c>
    </row>
    <row r="336" spans="1:11" ht="19.8" x14ac:dyDescent="0.45">
      <c r="A336" s="7" t="s">
        <v>789</v>
      </c>
      <c r="B336" s="8">
        <v>4987136119249</v>
      </c>
      <c r="C336" s="5" t="s">
        <v>720</v>
      </c>
      <c r="D336" s="9" t="s">
        <v>790</v>
      </c>
      <c r="E336" s="9" t="s">
        <v>783</v>
      </c>
      <c r="F336" s="5" t="s">
        <v>15</v>
      </c>
      <c r="G336" s="10">
        <v>124380</v>
      </c>
      <c r="H336" s="9">
        <v>2</v>
      </c>
      <c r="I336" s="11"/>
      <c r="J336" s="11">
        <f t="shared" si="5"/>
        <v>0</v>
      </c>
      <c r="K336" s="2">
        <v>334</v>
      </c>
    </row>
    <row r="337" spans="1:11" ht="19.8" x14ac:dyDescent="0.45">
      <c r="A337" s="7" t="s">
        <v>791</v>
      </c>
      <c r="B337" s="8">
        <v>4987136117771</v>
      </c>
      <c r="C337" s="5" t="s">
        <v>720</v>
      </c>
      <c r="D337" s="9" t="s">
        <v>792</v>
      </c>
      <c r="E337" s="9" t="s">
        <v>793</v>
      </c>
      <c r="F337" s="5" t="s">
        <v>81</v>
      </c>
      <c r="G337" s="10">
        <v>5460</v>
      </c>
      <c r="H337" s="9">
        <v>1</v>
      </c>
      <c r="I337" s="11"/>
      <c r="J337" s="11">
        <f t="shared" si="5"/>
        <v>0</v>
      </c>
      <c r="K337" s="2">
        <v>335</v>
      </c>
    </row>
    <row r="338" spans="1:11" ht="19.8" x14ac:dyDescent="0.45">
      <c r="A338" s="7" t="s">
        <v>794</v>
      </c>
      <c r="B338" s="8">
        <v>4987136120306</v>
      </c>
      <c r="C338" s="5" t="s">
        <v>720</v>
      </c>
      <c r="D338" s="9" t="s">
        <v>795</v>
      </c>
      <c r="E338" s="9" t="s">
        <v>796</v>
      </c>
      <c r="F338" s="5" t="s">
        <v>15</v>
      </c>
      <c r="G338" s="10">
        <v>94007</v>
      </c>
      <c r="H338" s="9">
        <v>2</v>
      </c>
      <c r="I338" s="11"/>
      <c r="J338" s="11">
        <f t="shared" si="5"/>
        <v>0</v>
      </c>
      <c r="K338" s="2">
        <v>336</v>
      </c>
    </row>
    <row r="339" spans="1:11" ht="19.8" x14ac:dyDescent="0.45">
      <c r="A339" s="7" t="s">
        <v>797</v>
      </c>
      <c r="B339" s="8">
        <v>4987136120290</v>
      </c>
      <c r="C339" s="5" t="s">
        <v>720</v>
      </c>
      <c r="D339" s="9" t="s">
        <v>798</v>
      </c>
      <c r="E339" s="9" t="s">
        <v>473</v>
      </c>
      <c r="F339" s="5" t="s">
        <v>15</v>
      </c>
      <c r="G339" s="10">
        <v>19109</v>
      </c>
      <c r="H339" s="9">
        <v>4</v>
      </c>
      <c r="I339" s="11"/>
      <c r="J339" s="11">
        <f t="shared" si="5"/>
        <v>0</v>
      </c>
      <c r="K339" s="2">
        <v>337</v>
      </c>
    </row>
    <row r="340" spans="1:11" ht="19.8" x14ac:dyDescent="0.45">
      <c r="A340" s="7" t="s">
        <v>799</v>
      </c>
      <c r="B340" s="8">
        <v>4987136115692</v>
      </c>
      <c r="C340" s="5" t="s">
        <v>720</v>
      </c>
      <c r="D340" s="9" t="s">
        <v>800</v>
      </c>
      <c r="E340" s="9" t="s">
        <v>341</v>
      </c>
      <c r="F340" s="5" t="s">
        <v>81</v>
      </c>
      <c r="G340" s="10">
        <v>1420</v>
      </c>
      <c r="H340" s="9">
        <v>11</v>
      </c>
      <c r="I340" s="11"/>
      <c r="J340" s="11">
        <f t="shared" si="5"/>
        <v>0</v>
      </c>
      <c r="K340" s="2">
        <v>338</v>
      </c>
    </row>
    <row r="341" spans="1:11" ht="19.8" x14ac:dyDescent="0.45">
      <c r="A341" s="7" t="s">
        <v>801</v>
      </c>
      <c r="B341" s="8">
        <v>4987136119980</v>
      </c>
      <c r="C341" s="5" t="s">
        <v>720</v>
      </c>
      <c r="D341" s="9" t="s">
        <v>802</v>
      </c>
      <c r="E341" s="9" t="s">
        <v>803</v>
      </c>
      <c r="F341" s="5" t="s">
        <v>81</v>
      </c>
      <c r="G341" s="10">
        <v>188638.8</v>
      </c>
      <c r="H341" s="9">
        <v>7</v>
      </c>
      <c r="I341" s="11"/>
      <c r="J341" s="11">
        <f t="shared" si="5"/>
        <v>0</v>
      </c>
      <c r="K341" s="2">
        <v>339</v>
      </c>
    </row>
    <row r="342" spans="1:11" ht="19.8" x14ac:dyDescent="0.45">
      <c r="A342" s="7" t="s">
        <v>804</v>
      </c>
      <c r="B342" s="8">
        <v>4987136119409</v>
      </c>
      <c r="C342" s="5" t="s">
        <v>720</v>
      </c>
      <c r="D342" s="9" t="s">
        <v>805</v>
      </c>
      <c r="E342" s="9" t="s">
        <v>806</v>
      </c>
      <c r="F342" s="5" t="s">
        <v>15</v>
      </c>
      <c r="G342" s="10">
        <v>32608</v>
      </c>
      <c r="H342" s="9">
        <v>21</v>
      </c>
      <c r="I342" s="11"/>
      <c r="J342" s="11">
        <f t="shared" si="5"/>
        <v>0</v>
      </c>
      <c r="K342" s="2">
        <v>340</v>
      </c>
    </row>
    <row r="343" spans="1:11" ht="19.8" x14ac:dyDescent="0.45">
      <c r="A343" s="7" t="s">
        <v>807</v>
      </c>
      <c r="B343" s="8">
        <v>4987136120382</v>
      </c>
      <c r="C343" s="5" t="s">
        <v>720</v>
      </c>
      <c r="D343" s="9" t="s">
        <v>808</v>
      </c>
      <c r="E343" s="9" t="s">
        <v>809</v>
      </c>
      <c r="F343" s="5" t="s">
        <v>15</v>
      </c>
      <c r="G343" s="10">
        <v>445699</v>
      </c>
      <c r="H343" s="9">
        <v>1</v>
      </c>
      <c r="I343" s="11"/>
      <c r="J343" s="11">
        <f t="shared" si="5"/>
        <v>0</v>
      </c>
      <c r="K343" s="2">
        <v>341</v>
      </c>
    </row>
    <row r="344" spans="1:11" ht="19.8" x14ac:dyDescent="0.45">
      <c r="A344" s="7" t="s">
        <v>810</v>
      </c>
      <c r="B344" s="8">
        <v>4987136120146</v>
      </c>
      <c r="C344" s="5" t="s">
        <v>720</v>
      </c>
      <c r="D344" s="9" t="s">
        <v>811</v>
      </c>
      <c r="E344" s="9" t="s">
        <v>812</v>
      </c>
      <c r="F344" s="5" t="s">
        <v>15</v>
      </c>
      <c r="G344" s="10">
        <v>563917</v>
      </c>
      <c r="H344" s="9">
        <v>57</v>
      </c>
      <c r="I344" s="11"/>
      <c r="J344" s="11">
        <f t="shared" si="5"/>
        <v>0</v>
      </c>
      <c r="K344" s="2">
        <v>342</v>
      </c>
    </row>
    <row r="345" spans="1:11" ht="19.8" x14ac:dyDescent="0.45">
      <c r="A345" s="7" t="s">
        <v>813</v>
      </c>
      <c r="B345" s="8">
        <v>4987136120788</v>
      </c>
      <c r="C345" s="5" t="s">
        <v>720</v>
      </c>
      <c r="D345" s="9" t="s">
        <v>814</v>
      </c>
      <c r="E345" s="9" t="s">
        <v>14</v>
      </c>
      <c r="F345" s="5" t="s">
        <v>15</v>
      </c>
      <c r="G345" s="10">
        <v>375077</v>
      </c>
      <c r="H345" s="9">
        <v>1</v>
      </c>
      <c r="I345" s="11"/>
      <c r="J345" s="11">
        <f t="shared" si="5"/>
        <v>0</v>
      </c>
      <c r="K345" s="2">
        <v>343</v>
      </c>
    </row>
    <row r="346" spans="1:11" ht="19.8" x14ac:dyDescent="0.45">
      <c r="A346" s="7" t="s">
        <v>815</v>
      </c>
      <c r="B346" s="8">
        <v>4987136120771</v>
      </c>
      <c r="C346" s="5" t="s">
        <v>720</v>
      </c>
      <c r="D346" s="9" t="s">
        <v>816</v>
      </c>
      <c r="E346" s="9" t="s">
        <v>14</v>
      </c>
      <c r="F346" s="5" t="s">
        <v>15</v>
      </c>
      <c r="G346" s="10">
        <v>235820</v>
      </c>
      <c r="H346" s="9">
        <v>2</v>
      </c>
      <c r="I346" s="11"/>
      <c r="J346" s="11">
        <f t="shared" si="5"/>
        <v>0</v>
      </c>
      <c r="K346" s="2">
        <v>344</v>
      </c>
    </row>
    <row r="347" spans="1:11" ht="19.8" x14ac:dyDescent="0.45">
      <c r="A347" s="7" t="s">
        <v>817</v>
      </c>
      <c r="B347" s="8">
        <v>4987136120689</v>
      </c>
      <c r="C347" s="5" t="s">
        <v>720</v>
      </c>
      <c r="D347" s="9" t="s">
        <v>818</v>
      </c>
      <c r="E347" s="9" t="s">
        <v>14</v>
      </c>
      <c r="F347" s="5" t="s">
        <v>15</v>
      </c>
      <c r="G347" s="10">
        <v>12337</v>
      </c>
      <c r="H347" s="9">
        <v>4</v>
      </c>
      <c r="I347" s="11"/>
      <c r="J347" s="11">
        <f t="shared" si="5"/>
        <v>0</v>
      </c>
      <c r="K347" s="2">
        <v>345</v>
      </c>
    </row>
    <row r="348" spans="1:11" ht="19.8" x14ac:dyDescent="0.45">
      <c r="A348" s="7" t="s">
        <v>819</v>
      </c>
      <c r="B348" s="8">
        <v>4987136120726</v>
      </c>
      <c r="C348" s="5" t="s">
        <v>720</v>
      </c>
      <c r="D348" s="9" t="s">
        <v>820</v>
      </c>
      <c r="E348" s="9" t="s">
        <v>462</v>
      </c>
      <c r="F348" s="5" t="s">
        <v>15</v>
      </c>
      <c r="G348" s="10">
        <v>42390</v>
      </c>
      <c r="H348" s="9">
        <v>1</v>
      </c>
      <c r="I348" s="11"/>
      <c r="J348" s="11">
        <f t="shared" si="5"/>
        <v>0</v>
      </c>
      <c r="K348" s="2">
        <v>346</v>
      </c>
    </row>
    <row r="349" spans="1:11" ht="19.8" x14ac:dyDescent="0.45">
      <c r="A349" s="7"/>
      <c r="B349" s="8"/>
      <c r="C349" s="5" t="s">
        <v>720</v>
      </c>
      <c r="D349" s="9"/>
      <c r="E349" s="9"/>
      <c r="F349" s="5"/>
      <c r="G349" s="10"/>
      <c r="H349" s="9"/>
      <c r="I349" s="12" t="s">
        <v>49</v>
      </c>
      <c r="J349" s="11">
        <f>SUM(J306:J348)</f>
        <v>0</v>
      </c>
      <c r="K349" s="2">
        <v>347</v>
      </c>
    </row>
    <row r="350" spans="1:11" ht="19.8" x14ac:dyDescent="0.45">
      <c r="A350" s="7" t="s">
        <v>821</v>
      </c>
      <c r="B350" s="8">
        <v>4987271126454</v>
      </c>
      <c r="C350" s="5" t="s">
        <v>822</v>
      </c>
      <c r="D350" s="9" t="s">
        <v>823</v>
      </c>
      <c r="E350" s="9" t="s">
        <v>341</v>
      </c>
      <c r="F350" s="5" t="s">
        <v>81</v>
      </c>
      <c r="G350" s="10">
        <v>580</v>
      </c>
      <c r="H350" s="9">
        <v>1</v>
      </c>
      <c r="I350" s="11"/>
      <c r="J350" s="11">
        <f t="shared" si="5"/>
        <v>0</v>
      </c>
      <c r="K350" s="2">
        <v>348</v>
      </c>
    </row>
    <row r="351" spans="1:11" ht="19.8" x14ac:dyDescent="0.45">
      <c r="A351" s="7" t="s">
        <v>824</v>
      </c>
      <c r="B351" s="8">
        <v>4987271134152</v>
      </c>
      <c r="C351" s="5" t="s">
        <v>822</v>
      </c>
      <c r="D351" s="9" t="s">
        <v>825</v>
      </c>
      <c r="E351" s="9" t="s">
        <v>341</v>
      </c>
      <c r="F351" s="5" t="s">
        <v>81</v>
      </c>
      <c r="G351" s="10">
        <v>1640</v>
      </c>
      <c r="H351" s="9">
        <v>48</v>
      </c>
      <c r="I351" s="11"/>
      <c r="J351" s="11">
        <f t="shared" si="5"/>
        <v>0</v>
      </c>
      <c r="K351" s="2">
        <v>349</v>
      </c>
    </row>
    <row r="352" spans="1:11" ht="19.8" x14ac:dyDescent="0.45">
      <c r="A352" s="7" t="s">
        <v>826</v>
      </c>
      <c r="B352" s="8">
        <v>4987271134350</v>
      </c>
      <c r="C352" s="5" t="s">
        <v>822</v>
      </c>
      <c r="D352" s="9" t="s">
        <v>827</v>
      </c>
      <c r="E352" s="9" t="s">
        <v>828</v>
      </c>
      <c r="F352" s="5" t="s">
        <v>81</v>
      </c>
      <c r="G352" s="10">
        <v>4790</v>
      </c>
      <c r="H352" s="9">
        <v>4</v>
      </c>
      <c r="I352" s="11"/>
      <c r="J352" s="11">
        <f t="shared" si="5"/>
        <v>0</v>
      </c>
      <c r="K352" s="2">
        <v>350</v>
      </c>
    </row>
    <row r="353" spans="1:11" ht="19.8" x14ac:dyDescent="0.45">
      <c r="A353" s="7" t="s">
        <v>829</v>
      </c>
      <c r="B353" s="8">
        <v>4987271045854</v>
      </c>
      <c r="C353" s="5" t="s">
        <v>822</v>
      </c>
      <c r="D353" s="9" t="s">
        <v>830</v>
      </c>
      <c r="E353" s="9" t="s">
        <v>831</v>
      </c>
      <c r="F353" s="5" t="s">
        <v>81</v>
      </c>
      <c r="G353" s="10">
        <v>880</v>
      </c>
      <c r="H353" s="9">
        <v>1</v>
      </c>
      <c r="I353" s="11"/>
      <c r="J353" s="11">
        <f t="shared" si="5"/>
        <v>0</v>
      </c>
      <c r="K353" s="2">
        <v>351</v>
      </c>
    </row>
    <row r="354" spans="1:11" ht="19.8" x14ac:dyDescent="0.45">
      <c r="A354" s="7" t="s">
        <v>832</v>
      </c>
      <c r="B354" s="8">
        <v>4987271064350</v>
      </c>
      <c r="C354" s="5" t="s">
        <v>822</v>
      </c>
      <c r="D354" s="9" t="s">
        <v>833</v>
      </c>
      <c r="E354" s="9" t="s">
        <v>341</v>
      </c>
      <c r="F354" s="5" t="s">
        <v>81</v>
      </c>
      <c r="G354" s="10">
        <v>610</v>
      </c>
      <c r="H354" s="9">
        <v>1</v>
      </c>
      <c r="I354" s="11"/>
      <c r="J354" s="11">
        <f t="shared" si="5"/>
        <v>0</v>
      </c>
      <c r="K354" s="2">
        <v>352</v>
      </c>
    </row>
    <row r="355" spans="1:11" ht="19.8" x14ac:dyDescent="0.45">
      <c r="A355" s="7" t="s">
        <v>834</v>
      </c>
      <c r="B355" s="8">
        <v>4987271134114</v>
      </c>
      <c r="C355" s="5" t="s">
        <v>822</v>
      </c>
      <c r="D355" s="9" t="s">
        <v>825</v>
      </c>
      <c r="E355" s="9" t="s">
        <v>835</v>
      </c>
      <c r="F355" s="5" t="s">
        <v>81</v>
      </c>
      <c r="G355" s="10">
        <v>9840</v>
      </c>
      <c r="H355" s="9">
        <v>10</v>
      </c>
      <c r="I355" s="11"/>
      <c r="J355" s="11">
        <f t="shared" si="5"/>
        <v>0</v>
      </c>
      <c r="K355" s="2">
        <v>353</v>
      </c>
    </row>
    <row r="356" spans="1:11" ht="19.8" x14ac:dyDescent="0.45">
      <c r="A356" s="7"/>
      <c r="B356" s="8"/>
      <c r="C356" s="5" t="s">
        <v>822</v>
      </c>
      <c r="D356" s="9"/>
      <c r="E356" s="9"/>
      <c r="F356" s="5"/>
      <c r="G356" s="10"/>
      <c r="H356" s="9"/>
      <c r="I356" s="12" t="s">
        <v>49</v>
      </c>
      <c r="J356" s="11">
        <f>SUM(J350:J355)</f>
        <v>0</v>
      </c>
      <c r="K356" s="2">
        <v>354</v>
      </c>
    </row>
    <row r="357" spans="1:11" ht="19.8" x14ac:dyDescent="0.45">
      <c r="A357" s="7" t="s">
        <v>836</v>
      </c>
      <c r="B357" s="8">
        <v>4987447593011</v>
      </c>
      <c r="C357" s="5" t="s">
        <v>837</v>
      </c>
      <c r="D357" s="9" t="s">
        <v>838</v>
      </c>
      <c r="E357" s="9" t="s">
        <v>839</v>
      </c>
      <c r="F357" s="5" t="s">
        <v>23</v>
      </c>
      <c r="G357" s="10">
        <v>1440</v>
      </c>
      <c r="H357" s="9">
        <v>1</v>
      </c>
      <c r="I357" s="11"/>
      <c r="J357" s="11">
        <f t="shared" si="5"/>
        <v>0</v>
      </c>
      <c r="K357" s="2">
        <v>355</v>
      </c>
    </row>
    <row r="358" spans="1:11" ht="19.8" x14ac:dyDescent="0.45">
      <c r="A358" s="7" t="s">
        <v>840</v>
      </c>
      <c r="B358" s="8">
        <v>4987447592014</v>
      </c>
      <c r="C358" s="5" t="s">
        <v>837</v>
      </c>
      <c r="D358" s="9" t="s">
        <v>841</v>
      </c>
      <c r="E358" s="9" t="s">
        <v>842</v>
      </c>
      <c r="F358" s="5" t="s">
        <v>23</v>
      </c>
      <c r="G358" s="10">
        <v>581</v>
      </c>
      <c r="H358" s="9">
        <v>13</v>
      </c>
      <c r="I358" s="11"/>
      <c r="J358" s="11">
        <f t="shared" si="5"/>
        <v>0</v>
      </c>
      <c r="K358" s="2">
        <v>356</v>
      </c>
    </row>
    <row r="359" spans="1:11" ht="19.8" x14ac:dyDescent="0.45">
      <c r="A359" s="7" t="s">
        <v>843</v>
      </c>
      <c r="B359" s="8">
        <v>4987447350010</v>
      </c>
      <c r="C359" s="5" t="s">
        <v>837</v>
      </c>
      <c r="D359" s="9" t="s">
        <v>844</v>
      </c>
      <c r="E359" s="9" t="s">
        <v>341</v>
      </c>
      <c r="F359" s="5" t="s">
        <v>81</v>
      </c>
      <c r="G359" s="10">
        <v>1270</v>
      </c>
      <c r="H359" s="9">
        <v>4</v>
      </c>
      <c r="I359" s="11"/>
      <c r="J359" s="11">
        <f t="shared" si="5"/>
        <v>0</v>
      </c>
      <c r="K359" s="2">
        <v>357</v>
      </c>
    </row>
    <row r="360" spans="1:11" ht="19.8" x14ac:dyDescent="0.45">
      <c r="A360" s="7" t="s">
        <v>845</v>
      </c>
      <c r="B360" s="8">
        <v>4987447306420</v>
      </c>
      <c r="C360" s="5" t="s">
        <v>837</v>
      </c>
      <c r="D360" s="9" t="s">
        <v>846</v>
      </c>
      <c r="E360" s="9" t="s">
        <v>491</v>
      </c>
      <c r="F360" s="5" t="s">
        <v>15</v>
      </c>
      <c r="G360" s="10">
        <v>4300</v>
      </c>
      <c r="H360" s="9">
        <v>3</v>
      </c>
      <c r="I360" s="11"/>
      <c r="J360" s="11">
        <f t="shared" si="5"/>
        <v>0</v>
      </c>
      <c r="K360" s="2">
        <v>358</v>
      </c>
    </row>
    <row r="361" spans="1:11" ht="19.8" x14ac:dyDescent="0.45">
      <c r="A361" s="7" t="s">
        <v>847</v>
      </c>
      <c r="B361" s="8">
        <v>4987447396018</v>
      </c>
      <c r="C361" s="5" t="s">
        <v>837</v>
      </c>
      <c r="D361" s="9" t="s">
        <v>848</v>
      </c>
      <c r="E361" s="9" t="s">
        <v>659</v>
      </c>
      <c r="F361" s="5" t="s">
        <v>81</v>
      </c>
      <c r="G361" s="10">
        <v>980</v>
      </c>
      <c r="H361" s="9">
        <v>1</v>
      </c>
      <c r="I361" s="11"/>
      <c r="J361" s="11">
        <f t="shared" si="5"/>
        <v>0</v>
      </c>
      <c r="K361" s="2">
        <v>359</v>
      </c>
    </row>
    <row r="362" spans="1:11" ht="19.8" x14ac:dyDescent="0.45">
      <c r="A362" s="7" t="s">
        <v>849</v>
      </c>
      <c r="B362" s="8">
        <v>4987447192016</v>
      </c>
      <c r="C362" s="5" t="s">
        <v>837</v>
      </c>
      <c r="D362" s="9" t="s">
        <v>850</v>
      </c>
      <c r="E362" s="9" t="s">
        <v>319</v>
      </c>
      <c r="F362" s="5" t="s">
        <v>23</v>
      </c>
      <c r="G362" s="10">
        <v>1660</v>
      </c>
      <c r="H362" s="9">
        <v>1</v>
      </c>
      <c r="I362" s="11"/>
      <c r="J362" s="11">
        <f t="shared" si="5"/>
        <v>0</v>
      </c>
      <c r="K362" s="2">
        <v>360</v>
      </c>
    </row>
    <row r="363" spans="1:11" ht="19.8" x14ac:dyDescent="0.45">
      <c r="A363" s="7" t="s">
        <v>851</v>
      </c>
      <c r="B363" s="8">
        <v>4987447037058</v>
      </c>
      <c r="C363" s="5" t="s">
        <v>837</v>
      </c>
      <c r="D363" s="9" t="s">
        <v>852</v>
      </c>
      <c r="E363" s="9" t="s">
        <v>333</v>
      </c>
      <c r="F363" s="5" t="s">
        <v>15</v>
      </c>
      <c r="G363" s="10">
        <v>3480</v>
      </c>
      <c r="H363" s="9">
        <v>1</v>
      </c>
      <c r="I363" s="11"/>
      <c r="J363" s="11">
        <f t="shared" si="5"/>
        <v>0</v>
      </c>
      <c r="K363" s="2">
        <v>361</v>
      </c>
    </row>
    <row r="364" spans="1:11" ht="19.8" x14ac:dyDescent="0.45">
      <c r="A364" s="7" t="s">
        <v>853</v>
      </c>
      <c r="B364" s="8">
        <v>4987447499016</v>
      </c>
      <c r="C364" s="5" t="s">
        <v>837</v>
      </c>
      <c r="D364" s="9" t="s">
        <v>854</v>
      </c>
      <c r="E364" s="9" t="s">
        <v>319</v>
      </c>
      <c r="F364" s="5" t="s">
        <v>23</v>
      </c>
      <c r="G364" s="10">
        <v>1975</v>
      </c>
      <c r="H364" s="9">
        <v>1</v>
      </c>
      <c r="I364" s="11"/>
      <c r="J364" s="11">
        <f t="shared" si="5"/>
        <v>0</v>
      </c>
      <c r="K364" s="2">
        <v>362</v>
      </c>
    </row>
    <row r="365" spans="1:11" ht="19.8" x14ac:dyDescent="0.45">
      <c r="A365" s="7" t="s">
        <v>855</v>
      </c>
      <c r="B365" s="8">
        <v>4987447035016</v>
      </c>
      <c r="C365" s="5" t="s">
        <v>837</v>
      </c>
      <c r="D365" s="9" t="s">
        <v>856</v>
      </c>
      <c r="E365" s="9" t="s">
        <v>341</v>
      </c>
      <c r="F365" s="5" t="s">
        <v>81</v>
      </c>
      <c r="G365" s="10">
        <v>4600</v>
      </c>
      <c r="H365" s="9">
        <v>1</v>
      </c>
      <c r="I365" s="11"/>
      <c r="J365" s="11">
        <f t="shared" si="5"/>
        <v>0</v>
      </c>
      <c r="K365" s="2">
        <v>363</v>
      </c>
    </row>
    <row r="366" spans="1:11" ht="19.8" x14ac:dyDescent="0.45">
      <c r="A366" s="7" t="s">
        <v>857</v>
      </c>
      <c r="B366" s="8">
        <v>4987447216217</v>
      </c>
      <c r="C366" s="5" t="s">
        <v>837</v>
      </c>
      <c r="D366" s="9" t="s">
        <v>858</v>
      </c>
      <c r="E366" s="9" t="s">
        <v>341</v>
      </c>
      <c r="F366" s="5" t="s">
        <v>81</v>
      </c>
      <c r="G366" s="10">
        <v>570</v>
      </c>
      <c r="H366" s="9">
        <v>1</v>
      </c>
      <c r="I366" s="11"/>
      <c r="J366" s="11">
        <f t="shared" si="5"/>
        <v>0</v>
      </c>
      <c r="K366" s="2">
        <v>364</v>
      </c>
    </row>
    <row r="367" spans="1:11" ht="19.8" x14ac:dyDescent="0.45">
      <c r="A367" s="7" t="s">
        <v>859</v>
      </c>
      <c r="B367" s="8">
        <v>4987447256213</v>
      </c>
      <c r="C367" s="5" t="s">
        <v>837</v>
      </c>
      <c r="D367" s="9" t="s">
        <v>860</v>
      </c>
      <c r="E367" s="9" t="s">
        <v>481</v>
      </c>
      <c r="F367" s="5" t="s">
        <v>81</v>
      </c>
      <c r="G367" s="10">
        <v>950</v>
      </c>
      <c r="H367" s="9">
        <v>2</v>
      </c>
      <c r="I367" s="11"/>
      <c r="J367" s="11">
        <f t="shared" si="5"/>
        <v>0</v>
      </c>
      <c r="K367" s="2">
        <v>365</v>
      </c>
    </row>
    <row r="368" spans="1:11" ht="19.8" x14ac:dyDescent="0.45">
      <c r="A368" s="7" t="s">
        <v>861</v>
      </c>
      <c r="B368" s="8">
        <v>4987447384220</v>
      </c>
      <c r="C368" s="5" t="s">
        <v>837</v>
      </c>
      <c r="D368" s="9" t="s">
        <v>862</v>
      </c>
      <c r="E368" s="9" t="s">
        <v>863</v>
      </c>
      <c r="F368" s="5" t="s">
        <v>15</v>
      </c>
      <c r="G368" s="10">
        <v>3450</v>
      </c>
      <c r="H368" s="9">
        <v>1</v>
      </c>
      <c r="I368" s="11"/>
      <c r="J368" s="11">
        <f t="shared" si="5"/>
        <v>0</v>
      </c>
      <c r="K368" s="2">
        <v>366</v>
      </c>
    </row>
    <row r="369" spans="1:11" ht="19.8" x14ac:dyDescent="0.45">
      <c r="A369" s="7" t="s">
        <v>864</v>
      </c>
      <c r="B369" s="8">
        <v>4987447136720</v>
      </c>
      <c r="C369" s="5" t="s">
        <v>837</v>
      </c>
      <c r="D369" s="9" t="s">
        <v>865</v>
      </c>
      <c r="E369" s="9" t="s">
        <v>866</v>
      </c>
      <c r="F369" s="5" t="s">
        <v>15</v>
      </c>
      <c r="G369" s="10">
        <v>4300</v>
      </c>
      <c r="H369" s="9">
        <v>102</v>
      </c>
      <c r="I369" s="11"/>
      <c r="J369" s="11">
        <f t="shared" si="5"/>
        <v>0</v>
      </c>
      <c r="K369" s="2">
        <v>367</v>
      </c>
    </row>
    <row r="370" spans="1:11" ht="19.8" x14ac:dyDescent="0.45">
      <c r="A370" s="7"/>
      <c r="B370" s="8"/>
      <c r="C370" s="5" t="s">
        <v>837</v>
      </c>
      <c r="D370" s="9"/>
      <c r="E370" s="9"/>
      <c r="F370" s="5"/>
      <c r="G370" s="10"/>
      <c r="H370" s="9"/>
      <c r="I370" s="12" t="s">
        <v>49</v>
      </c>
      <c r="J370" s="11">
        <f>SUM(J357:J369)</f>
        <v>0</v>
      </c>
      <c r="K370" s="2">
        <v>368</v>
      </c>
    </row>
    <row r="371" spans="1:11" ht="19.8" x14ac:dyDescent="0.45">
      <c r="A371" s="7" t="s">
        <v>867</v>
      </c>
      <c r="B371" s="8">
        <v>4987497305923</v>
      </c>
      <c r="C371" s="5" t="s">
        <v>868</v>
      </c>
      <c r="D371" s="9" t="s">
        <v>869</v>
      </c>
      <c r="E371" s="9" t="s">
        <v>870</v>
      </c>
      <c r="F371" s="5" t="s">
        <v>23</v>
      </c>
      <c r="G371" s="10">
        <v>10290</v>
      </c>
      <c r="H371" s="9">
        <v>1</v>
      </c>
      <c r="I371" s="11"/>
      <c r="J371" s="11">
        <f t="shared" si="5"/>
        <v>0</v>
      </c>
      <c r="K371" s="2">
        <v>369</v>
      </c>
    </row>
    <row r="372" spans="1:11" ht="19.8" x14ac:dyDescent="0.45">
      <c r="A372" s="7" t="s">
        <v>871</v>
      </c>
      <c r="B372" s="8">
        <v>4987497299079</v>
      </c>
      <c r="C372" s="5" t="s">
        <v>868</v>
      </c>
      <c r="D372" s="9" t="s">
        <v>872</v>
      </c>
      <c r="E372" s="9" t="s">
        <v>873</v>
      </c>
      <c r="F372" s="5" t="s">
        <v>23</v>
      </c>
      <c r="G372" s="10">
        <v>21373.5</v>
      </c>
      <c r="H372" s="9">
        <v>1</v>
      </c>
      <c r="I372" s="11"/>
      <c r="J372" s="11">
        <f t="shared" si="5"/>
        <v>0</v>
      </c>
      <c r="K372" s="2">
        <v>370</v>
      </c>
    </row>
    <row r="373" spans="1:11" ht="19.8" x14ac:dyDescent="0.45">
      <c r="A373" s="7" t="s">
        <v>874</v>
      </c>
      <c r="B373" s="8">
        <v>4987497301925</v>
      </c>
      <c r="C373" s="5" t="s">
        <v>868</v>
      </c>
      <c r="D373" s="9" t="s">
        <v>875</v>
      </c>
      <c r="E373" s="9" t="s">
        <v>319</v>
      </c>
      <c r="F373" s="5" t="s">
        <v>23</v>
      </c>
      <c r="G373" s="10">
        <v>1975</v>
      </c>
      <c r="H373" s="9">
        <v>1</v>
      </c>
      <c r="I373" s="11"/>
      <c r="J373" s="11">
        <f t="shared" si="5"/>
        <v>0</v>
      </c>
      <c r="K373" s="2">
        <v>371</v>
      </c>
    </row>
    <row r="374" spans="1:11" ht="19.8" x14ac:dyDescent="0.45">
      <c r="A374" s="7" t="s">
        <v>876</v>
      </c>
      <c r="B374" s="8">
        <v>4987497301024</v>
      </c>
      <c r="C374" s="5" t="s">
        <v>868</v>
      </c>
      <c r="D374" s="9" t="s">
        <v>877</v>
      </c>
      <c r="E374" s="9" t="s">
        <v>319</v>
      </c>
      <c r="F374" s="5" t="s">
        <v>23</v>
      </c>
      <c r="G374" s="10">
        <v>1380</v>
      </c>
      <c r="H374" s="9">
        <v>33</v>
      </c>
      <c r="I374" s="11"/>
      <c r="J374" s="11">
        <f t="shared" si="5"/>
        <v>0</v>
      </c>
      <c r="K374" s="2">
        <v>372</v>
      </c>
    </row>
    <row r="375" spans="1:11" ht="19.8" x14ac:dyDescent="0.45">
      <c r="A375" s="7" t="s">
        <v>878</v>
      </c>
      <c r="B375" s="8">
        <v>4987497310026</v>
      </c>
      <c r="C375" s="5" t="s">
        <v>868</v>
      </c>
      <c r="D375" s="9" t="s">
        <v>879</v>
      </c>
      <c r="E375" s="9" t="s">
        <v>880</v>
      </c>
      <c r="F375" s="5" t="s">
        <v>881</v>
      </c>
      <c r="G375" s="10">
        <v>895</v>
      </c>
      <c r="H375" s="9">
        <v>1</v>
      </c>
      <c r="I375" s="11"/>
      <c r="J375" s="11">
        <f t="shared" si="5"/>
        <v>0</v>
      </c>
      <c r="K375" s="2">
        <v>373</v>
      </c>
    </row>
    <row r="376" spans="1:11" ht="19.8" x14ac:dyDescent="0.45">
      <c r="A376" s="7" t="s">
        <v>882</v>
      </c>
      <c r="B376" s="8">
        <v>4987497309921</v>
      </c>
      <c r="C376" s="5" t="s">
        <v>868</v>
      </c>
      <c r="D376" s="9" t="s">
        <v>883</v>
      </c>
      <c r="E376" s="9" t="s">
        <v>880</v>
      </c>
      <c r="F376" s="5" t="s">
        <v>881</v>
      </c>
      <c r="G376" s="10">
        <v>895</v>
      </c>
      <c r="H376" s="9">
        <v>6</v>
      </c>
      <c r="I376" s="11"/>
      <c r="J376" s="11">
        <f t="shared" si="5"/>
        <v>0</v>
      </c>
      <c r="K376" s="2">
        <v>374</v>
      </c>
    </row>
    <row r="377" spans="1:11" ht="19.8" x14ac:dyDescent="0.45">
      <c r="A377" s="7"/>
      <c r="B377" s="8"/>
      <c r="C377" s="5" t="s">
        <v>868</v>
      </c>
      <c r="D377" s="9"/>
      <c r="E377" s="9"/>
      <c r="F377" s="5"/>
      <c r="G377" s="10"/>
      <c r="H377" s="9"/>
      <c r="I377" s="12" t="s">
        <v>49</v>
      </c>
      <c r="J377" s="11">
        <f>SUM(J371:J376)</f>
        <v>0</v>
      </c>
      <c r="K377" s="2">
        <v>375</v>
      </c>
    </row>
    <row r="378" spans="1:11" ht="19.8" x14ac:dyDescent="0.45">
      <c r="A378" s="7" t="s">
        <v>884</v>
      </c>
      <c r="B378" s="8">
        <v>4987170005614</v>
      </c>
      <c r="C378" s="5" t="s">
        <v>885</v>
      </c>
      <c r="D378" s="9" t="s">
        <v>886</v>
      </c>
      <c r="E378" s="9" t="s">
        <v>14</v>
      </c>
      <c r="F378" s="5" t="s">
        <v>15</v>
      </c>
      <c r="G378" s="10">
        <v>55751</v>
      </c>
      <c r="H378" s="9">
        <v>6</v>
      </c>
      <c r="I378" s="11"/>
      <c r="J378" s="11">
        <f t="shared" si="5"/>
        <v>0</v>
      </c>
      <c r="K378" s="2">
        <v>376</v>
      </c>
    </row>
    <row r="379" spans="1:11" ht="19.8" x14ac:dyDescent="0.45">
      <c r="A379" s="7" t="s">
        <v>887</v>
      </c>
      <c r="B379" s="8">
        <v>4987170005706</v>
      </c>
      <c r="C379" s="5" t="s">
        <v>885</v>
      </c>
      <c r="D379" s="9" t="s">
        <v>888</v>
      </c>
      <c r="E379" s="9" t="s">
        <v>14</v>
      </c>
      <c r="F379" s="5" t="s">
        <v>15</v>
      </c>
      <c r="G379" s="10">
        <v>28316</v>
      </c>
      <c r="H379" s="9">
        <v>1</v>
      </c>
      <c r="I379" s="11"/>
      <c r="J379" s="11">
        <f t="shared" si="5"/>
        <v>0</v>
      </c>
      <c r="K379" s="2">
        <v>377</v>
      </c>
    </row>
    <row r="380" spans="1:11" ht="19.8" x14ac:dyDescent="0.45">
      <c r="A380" s="7" t="s">
        <v>889</v>
      </c>
      <c r="B380" s="8">
        <v>4987170020457</v>
      </c>
      <c r="C380" s="5" t="s">
        <v>885</v>
      </c>
      <c r="D380" s="9" t="s">
        <v>890</v>
      </c>
      <c r="E380" s="9" t="s">
        <v>494</v>
      </c>
      <c r="F380" s="5" t="s">
        <v>81</v>
      </c>
      <c r="G380" s="10">
        <v>3247.5</v>
      </c>
      <c r="H380" s="9">
        <v>1</v>
      </c>
      <c r="I380" s="11"/>
      <c r="J380" s="11">
        <f t="shared" si="5"/>
        <v>0</v>
      </c>
      <c r="K380" s="2">
        <v>378</v>
      </c>
    </row>
    <row r="381" spans="1:11" ht="19.8" x14ac:dyDescent="0.45">
      <c r="A381" s="7" t="s">
        <v>891</v>
      </c>
      <c r="B381" s="8">
        <v>4987170008714</v>
      </c>
      <c r="C381" s="5" t="s">
        <v>885</v>
      </c>
      <c r="D381" s="9" t="s">
        <v>892</v>
      </c>
      <c r="E381" s="9" t="s">
        <v>40</v>
      </c>
      <c r="F381" s="5" t="s">
        <v>23</v>
      </c>
      <c r="G381" s="10">
        <v>10613.4</v>
      </c>
      <c r="H381" s="9">
        <v>105</v>
      </c>
      <c r="I381" s="11"/>
      <c r="J381" s="11">
        <f t="shared" si="5"/>
        <v>0</v>
      </c>
      <c r="K381" s="2">
        <v>379</v>
      </c>
    </row>
    <row r="382" spans="1:11" ht="19.8" x14ac:dyDescent="0.45">
      <c r="A382" s="7" t="s">
        <v>893</v>
      </c>
      <c r="B382" s="8">
        <v>4987170005737</v>
      </c>
      <c r="C382" s="5" t="s">
        <v>885</v>
      </c>
      <c r="D382" s="9" t="s">
        <v>894</v>
      </c>
      <c r="E382" s="9" t="s">
        <v>14</v>
      </c>
      <c r="F382" s="5" t="s">
        <v>15</v>
      </c>
      <c r="G382" s="10">
        <v>2214</v>
      </c>
      <c r="H382" s="9">
        <v>34</v>
      </c>
      <c r="I382" s="11"/>
      <c r="J382" s="11">
        <f t="shared" si="5"/>
        <v>0</v>
      </c>
      <c r="K382" s="2">
        <v>380</v>
      </c>
    </row>
    <row r="383" spans="1:11" ht="19.8" x14ac:dyDescent="0.45">
      <c r="A383" s="7" t="s">
        <v>895</v>
      </c>
      <c r="B383" s="8">
        <v>4987170007250</v>
      </c>
      <c r="C383" s="5" t="s">
        <v>885</v>
      </c>
      <c r="D383" s="9" t="s">
        <v>896</v>
      </c>
      <c r="E383" s="9" t="s">
        <v>14</v>
      </c>
      <c r="F383" s="5" t="s">
        <v>15</v>
      </c>
      <c r="G383" s="10">
        <v>7040</v>
      </c>
      <c r="H383" s="9">
        <v>65</v>
      </c>
      <c r="I383" s="11"/>
      <c r="J383" s="11">
        <f t="shared" si="5"/>
        <v>0</v>
      </c>
      <c r="K383" s="2">
        <v>381</v>
      </c>
    </row>
    <row r="384" spans="1:11" ht="19.8" x14ac:dyDescent="0.45">
      <c r="A384" s="7" t="s">
        <v>897</v>
      </c>
      <c r="B384" s="8">
        <v>4987170007243</v>
      </c>
      <c r="C384" s="5" t="s">
        <v>885</v>
      </c>
      <c r="D384" s="9" t="s">
        <v>898</v>
      </c>
      <c r="E384" s="9" t="s">
        <v>349</v>
      </c>
      <c r="F384" s="5" t="s">
        <v>15</v>
      </c>
      <c r="G384" s="10">
        <v>7365</v>
      </c>
      <c r="H384" s="9">
        <v>43</v>
      </c>
      <c r="I384" s="11"/>
      <c r="J384" s="11">
        <f t="shared" si="5"/>
        <v>0</v>
      </c>
      <c r="K384" s="2">
        <v>382</v>
      </c>
    </row>
    <row r="385" spans="1:11" ht="19.8" x14ac:dyDescent="0.45">
      <c r="A385" s="7" t="s">
        <v>899</v>
      </c>
      <c r="B385" s="8">
        <v>4987170005720</v>
      </c>
      <c r="C385" s="5" t="s">
        <v>885</v>
      </c>
      <c r="D385" s="9" t="s">
        <v>900</v>
      </c>
      <c r="E385" s="9" t="s">
        <v>14</v>
      </c>
      <c r="F385" s="5" t="s">
        <v>15</v>
      </c>
      <c r="G385" s="10">
        <v>1988</v>
      </c>
      <c r="H385" s="9">
        <v>85</v>
      </c>
      <c r="I385" s="11"/>
      <c r="J385" s="11">
        <f t="shared" si="5"/>
        <v>0</v>
      </c>
      <c r="K385" s="2">
        <v>383</v>
      </c>
    </row>
    <row r="386" spans="1:11" ht="19.8" x14ac:dyDescent="0.45">
      <c r="A386" s="7" t="s">
        <v>901</v>
      </c>
      <c r="B386" s="8">
        <v>4987170020075</v>
      </c>
      <c r="C386" s="5" t="s">
        <v>885</v>
      </c>
      <c r="D386" s="9" t="s">
        <v>902</v>
      </c>
      <c r="E386" s="9" t="s">
        <v>14</v>
      </c>
      <c r="F386" s="5" t="s">
        <v>15</v>
      </c>
      <c r="G386" s="10">
        <v>4739</v>
      </c>
      <c r="H386" s="9">
        <v>129</v>
      </c>
      <c r="I386" s="11"/>
      <c r="J386" s="11">
        <f t="shared" si="5"/>
        <v>0</v>
      </c>
      <c r="K386" s="2">
        <v>384</v>
      </c>
    </row>
    <row r="387" spans="1:11" ht="19.8" x14ac:dyDescent="0.45">
      <c r="A387" s="7" t="s">
        <v>903</v>
      </c>
      <c r="B387" s="8">
        <v>4987170020068</v>
      </c>
      <c r="C387" s="5" t="s">
        <v>885</v>
      </c>
      <c r="D387" s="9" t="s">
        <v>904</v>
      </c>
      <c r="E387" s="9" t="s">
        <v>14</v>
      </c>
      <c r="F387" s="5" t="s">
        <v>15</v>
      </c>
      <c r="G387" s="10">
        <v>11035</v>
      </c>
      <c r="H387" s="9">
        <v>33</v>
      </c>
      <c r="I387" s="11"/>
      <c r="J387" s="11">
        <f t="shared" si="5"/>
        <v>0</v>
      </c>
      <c r="K387" s="2">
        <v>385</v>
      </c>
    </row>
    <row r="388" spans="1:11" ht="19.8" x14ac:dyDescent="0.45">
      <c r="A388" s="7" t="s">
        <v>905</v>
      </c>
      <c r="B388" s="8">
        <v>4987170007236</v>
      </c>
      <c r="C388" s="5" t="s">
        <v>885</v>
      </c>
      <c r="D388" s="9" t="s">
        <v>906</v>
      </c>
      <c r="E388" s="9" t="s">
        <v>907</v>
      </c>
      <c r="F388" s="5" t="s">
        <v>15</v>
      </c>
      <c r="G388" s="10">
        <v>8097</v>
      </c>
      <c r="H388" s="9">
        <v>233</v>
      </c>
      <c r="I388" s="11"/>
      <c r="J388" s="11">
        <f t="shared" si="5"/>
        <v>0</v>
      </c>
      <c r="K388" s="2">
        <v>386</v>
      </c>
    </row>
    <row r="389" spans="1:11" ht="19.8" x14ac:dyDescent="0.45">
      <c r="A389" s="7" t="s">
        <v>908</v>
      </c>
      <c r="B389" s="8">
        <v>4987170007212</v>
      </c>
      <c r="C389" s="5" t="s">
        <v>885</v>
      </c>
      <c r="D389" s="9" t="s">
        <v>909</v>
      </c>
      <c r="E389" s="9" t="s">
        <v>910</v>
      </c>
      <c r="F389" s="5" t="s">
        <v>15</v>
      </c>
      <c r="G389" s="10">
        <v>1474</v>
      </c>
      <c r="H389" s="9">
        <v>164</v>
      </c>
      <c r="I389" s="11"/>
      <c r="J389" s="11">
        <f t="shared" ref="J389:J452" si="6">H389*I389</f>
        <v>0</v>
      </c>
      <c r="K389" s="2">
        <v>387</v>
      </c>
    </row>
    <row r="390" spans="1:11" ht="19.8" x14ac:dyDescent="0.45">
      <c r="A390" s="7" t="s">
        <v>911</v>
      </c>
      <c r="B390" s="8">
        <v>4987170007229</v>
      </c>
      <c r="C390" s="5" t="s">
        <v>885</v>
      </c>
      <c r="D390" s="9" t="s">
        <v>912</v>
      </c>
      <c r="E390" s="9" t="s">
        <v>913</v>
      </c>
      <c r="F390" s="5" t="s">
        <v>15</v>
      </c>
      <c r="G390" s="10">
        <v>3417</v>
      </c>
      <c r="H390" s="9">
        <v>117</v>
      </c>
      <c r="I390" s="11"/>
      <c r="J390" s="11">
        <f t="shared" si="6"/>
        <v>0</v>
      </c>
      <c r="K390" s="2">
        <v>388</v>
      </c>
    </row>
    <row r="391" spans="1:11" ht="19.8" x14ac:dyDescent="0.45">
      <c r="A391" s="7" t="s">
        <v>914</v>
      </c>
      <c r="B391" s="8">
        <v>4987170004389</v>
      </c>
      <c r="C391" s="5" t="s">
        <v>885</v>
      </c>
      <c r="D391" s="9" t="s">
        <v>915</v>
      </c>
      <c r="E391" s="9" t="s">
        <v>916</v>
      </c>
      <c r="F391" s="5" t="s">
        <v>81</v>
      </c>
      <c r="G391" s="10">
        <v>21312</v>
      </c>
      <c r="H391" s="9">
        <v>1</v>
      </c>
      <c r="I391" s="11"/>
      <c r="J391" s="11">
        <f t="shared" si="6"/>
        <v>0</v>
      </c>
      <c r="K391" s="2">
        <v>389</v>
      </c>
    </row>
    <row r="392" spans="1:11" ht="19.8" x14ac:dyDescent="0.45">
      <c r="A392" s="7" t="s">
        <v>917</v>
      </c>
      <c r="B392" s="8">
        <v>4987170007861</v>
      </c>
      <c r="C392" s="5" t="s">
        <v>885</v>
      </c>
      <c r="D392" s="9" t="s">
        <v>918</v>
      </c>
      <c r="E392" s="9" t="s">
        <v>14</v>
      </c>
      <c r="F392" s="5" t="s">
        <v>15</v>
      </c>
      <c r="G392" s="10">
        <v>2817</v>
      </c>
      <c r="H392" s="9">
        <v>74</v>
      </c>
      <c r="I392" s="11"/>
      <c r="J392" s="11">
        <f t="shared" si="6"/>
        <v>0</v>
      </c>
      <c r="K392" s="2">
        <v>390</v>
      </c>
    </row>
    <row r="393" spans="1:11" ht="19.8" x14ac:dyDescent="0.45">
      <c r="A393" s="7" t="s">
        <v>919</v>
      </c>
      <c r="B393" s="8">
        <v>4987170007854</v>
      </c>
      <c r="C393" s="5" t="s">
        <v>885</v>
      </c>
      <c r="D393" s="9" t="s">
        <v>920</v>
      </c>
      <c r="E393" s="9" t="s">
        <v>462</v>
      </c>
      <c r="F393" s="5" t="s">
        <v>15</v>
      </c>
      <c r="G393" s="10">
        <v>6500</v>
      </c>
      <c r="H393" s="9">
        <v>37</v>
      </c>
      <c r="I393" s="11"/>
      <c r="J393" s="11">
        <f t="shared" si="6"/>
        <v>0</v>
      </c>
      <c r="K393" s="2">
        <v>391</v>
      </c>
    </row>
    <row r="394" spans="1:11" ht="19.8" x14ac:dyDescent="0.45">
      <c r="A394" s="7" t="s">
        <v>921</v>
      </c>
      <c r="B394" s="8">
        <v>4987170006451</v>
      </c>
      <c r="C394" s="5" t="s">
        <v>885</v>
      </c>
      <c r="D394" s="9" t="s">
        <v>922</v>
      </c>
      <c r="E394" s="9" t="s">
        <v>923</v>
      </c>
      <c r="F394" s="5" t="s">
        <v>81</v>
      </c>
      <c r="G394" s="10">
        <v>1050</v>
      </c>
      <c r="H394" s="9">
        <v>9</v>
      </c>
      <c r="I394" s="11"/>
      <c r="J394" s="11">
        <f t="shared" si="6"/>
        <v>0</v>
      </c>
      <c r="K394" s="2">
        <v>392</v>
      </c>
    </row>
    <row r="395" spans="1:11" ht="19.8" x14ac:dyDescent="0.45">
      <c r="A395" s="7" t="s">
        <v>924</v>
      </c>
      <c r="B395" s="8">
        <v>4987170008004</v>
      </c>
      <c r="C395" s="5" t="s">
        <v>885</v>
      </c>
      <c r="D395" s="9" t="s">
        <v>925</v>
      </c>
      <c r="E395" s="9" t="s">
        <v>926</v>
      </c>
      <c r="F395" s="5" t="s">
        <v>15</v>
      </c>
      <c r="G395" s="10">
        <v>1170</v>
      </c>
      <c r="H395" s="9">
        <v>11</v>
      </c>
      <c r="I395" s="11"/>
      <c r="J395" s="11">
        <f t="shared" si="6"/>
        <v>0</v>
      </c>
      <c r="K395" s="2">
        <v>393</v>
      </c>
    </row>
    <row r="396" spans="1:11" ht="19.8" x14ac:dyDescent="0.45">
      <c r="A396" s="7" t="s">
        <v>927</v>
      </c>
      <c r="B396" s="8">
        <v>4987170006680</v>
      </c>
      <c r="C396" s="5" t="s">
        <v>885</v>
      </c>
      <c r="D396" s="9" t="s">
        <v>928</v>
      </c>
      <c r="E396" s="9" t="s">
        <v>14</v>
      </c>
      <c r="F396" s="5" t="s">
        <v>15</v>
      </c>
      <c r="G396" s="10">
        <v>6325</v>
      </c>
      <c r="H396" s="9">
        <v>26</v>
      </c>
      <c r="I396" s="11"/>
      <c r="J396" s="11">
        <f t="shared" si="6"/>
        <v>0</v>
      </c>
      <c r="K396" s="2">
        <v>394</v>
      </c>
    </row>
    <row r="397" spans="1:11" ht="19.8" x14ac:dyDescent="0.45">
      <c r="A397" s="7" t="s">
        <v>929</v>
      </c>
      <c r="B397" s="8">
        <v>4987170006222</v>
      </c>
      <c r="C397" s="5" t="s">
        <v>885</v>
      </c>
      <c r="D397" s="9" t="s">
        <v>930</v>
      </c>
      <c r="E397" s="9" t="s">
        <v>14</v>
      </c>
      <c r="F397" s="5" t="s">
        <v>15</v>
      </c>
      <c r="G397" s="10">
        <v>5241</v>
      </c>
      <c r="H397" s="9">
        <v>99</v>
      </c>
      <c r="I397" s="11"/>
      <c r="J397" s="11">
        <f t="shared" si="6"/>
        <v>0</v>
      </c>
      <c r="K397" s="2">
        <v>395</v>
      </c>
    </row>
    <row r="398" spans="1:11" ht="19.8" x14ac:dyDescent="0.45">
      <c r="A398" s="7" t="s">
        <v>931</v>
      </c>
      <c r="B398" s="8">
        <v>4987170006239</v>
      </c>
      <c r="C398" s="5" t="s">
        <v>885</v>
      </c>
      <c r="D398" s="9" t="s">
        <v>932</v>
      </c>
      <c r="E398" s="9" t="s">
        <v>14</v>
      </c>
      <c r="F398" s="5" t="s">
        <v>15</v>
      </c>
      <c r="G398" s="10">
        <v>1652</v>
      </c>
      <c r="H398" s="9">
        <v>490</v>
      </c>
      <c r="I398" s="11"/>
      <c r="J398" s="11">
        <f t="shared" si="6"/>
        <v>0</v>
      </c>
      <c r="K398" s="2">
        <v>396</v>
      </c>
    </row>
    <row r="399" spans="1:11" ht="19.8" x14ac:dyDescent="0.45">
      <c r="A399" s="7" t="s">
        <v>933</v>
      </c>
      <c r="B399" s="8">
        <v>4987170007588</v>
      </c>
      <c r="C399" s="5" t="s">
        <v>885</v>
      </c>
      <c r="D399" s="9" t="s">
        <v>934</v>
      </c>
      <c r="E399" s="9" t="s">
        <v>310</v>
      </c>
      <c r="F399" s="5" t="s">
        <v>81</v>
      </c>
      <c r="G399" s="10">
        <v>3687</v>
      </c>
      <c r="H399" s="9">
        <v>1</v>
      </c>
      <c r="I399" s="11"/>
      <c r="J399" s="11">
        <f t="shared" si="6"/>
        <v>0</v>
      </c>
      <c r="K399" s="2">
        <v>397</v>
      </c>
    </row>
    <row r="400" spans="1:11" ht="19.8" x14ac:dyDescent="0.45">
      <c r="A400" s="7" t="s">
        <v>935</v>
      </c>
      <c r="B400" s="8">
        <v>4987170006116</v>
      </c>
      <c r="C400" s="5" t="s">
        <v>885</v>
      </c>
      <c r="D400" s="9" t="s">
        <v>936</v>
      </c>
      <c r="E400" s="9" t="s">
        <v>14</v>
      </c>
      <c r="F400" s="5" t="s">
        <v>15</v>
      </c>
      <c r="G400" s="10">
        <v>3943</v>
      </c>
      <c r="H400" s="9">
        <v>18</v>
      </c>
      <c r="I400" s="11"/>
      <c r="J400" s="11">
        <f t="shared" si="6"/>
        <v>0</v>
      </c>
      <c r="K400" s="2">
        <v>398</v>
      </c>
    </row>
    <row r="401" spans="1:11" ht="19.8" x14ac:dyDescent="0.45">
      <c r="A401" s="7" t="s">
        <v>937</v>
      </c>
      <c r="B401" s="8">
        <v>4987170007465</v>
      </c>
      <c r="C401" s="5" t="s">
        <v>885</v>
      </c>
      <c r="D401" s="9" t="s">
        <v>938</v>
      </c>
      <c r="E401" s="9" t="s">
        <v>14</v>
      </c>
      <c r="F401" s="5" t="s">
        <v>15</v>
      </c>
      <c r="G401" s="10">
        <v>1016</v>
      </c>
      <c r="H401" s="9">
        <v>1</v>
      </c>
      <c r="I401" s="11"/>
      <c r="J401" s="11">
        <f t="shared" si="6"/>
        <v>0</v>
      </c>
      <c r="K401" s="2">
        <v>399</v>
      </c>
    </row>
    <row r="402" spans="1:11" ht="19.8" x14ac:dyDescent="0.45">
      <c r="A402" s="7" t="s">
        <v>939</v>
      </c>
      <c r="B402" s="8">
        <v>4987170007489</v>
      </c>
      <c r="C402" s="5" t="s">
        <v>885</v>
      </c>
      <c r="D402" s="9" t="s">
        <v>940</v>
      </c>
      <c r="E402" s="9" t="s">
        <v>14</v>
      </c>
      <c r="F402" s="5" t="s">
        <v>15</v>
      </c>
      <c r="G402" s="10">
        <v>3363</v>
      </c>
      <c r="H402" s="9">
        <v>1</v>
      </c>
      <c r="I402" s="11"/>
      <c r="J402" s="11">
        <f t="shared" si="6"/>
        <v>0</v>
      </c>
      <c r="K402" s="2">
        <v>400</v>
      </c>
    </row>
    <row r="403" spans="1:11" ht="19.8" x14ac:dyDescent="0.45">
      <c r="A403" s="7" t="s">
        <v>941</v>
      </c>
      <c r="B403" s="8">
        <v>4987170007786</v>
      </c>
      <c r="C403" s="5" t="s">
        <v>885</v>
      </c>
      <c r="D403" s="9" t="s">
        <v>942</v>
      </c>
      <c r="E403" s="9" t="s">
        <v>943</v>
      </c>
      <c r="F403" s="5" t="s">
        <v>15</v>
      </c>
      <c r="G403" s="10">
        <v>2268</v>
      </c>
      <c r="H403" s="9">
        <v>38</v>
      </c>
      <c r="I403" s="11"/>
      <c r="J403" s="11">
        <f t="shared" si="6"/>
        <v>0</v>
      </c>
      <c r="K403" s="2">
        <v>401</v>
      </c>
    </row>
    <row r="404" spans="1:11" ht="19.8" x14ac:dyDescent="0.45">
      <c r="A404" s="7" t="s">
        <v>944</v>
      </c>
      <c r="B404" s="8">
        <v>4987170007793</v>
      </c>
      <c r="C404" s="5" t="s">
        <v>885</v>
      </c>
      <c r="D404" s="9" t="s">
        <v>945</v>
      </c>
      <c r="E404" s="9" t="s">
        <v>727</v>
      </c>
      <c r="F404" s="5" t="s">
        <v>15</v>
      </c>
      <c r="G404" s="10">
        <v>8014</v>
      </c>
      <c r="H404" s="9">
        <v>47</v>
      </c>
      <c r="I404" s="11"/>
      <c r="J404" s="11">
        <f t="shared" si="6"/>
        <v>0</v>
      </c>
      <c r="K404" s="2">
        <v>402</v>
      </c>
    </row>
    <row r="405" spans="1:11" ht="19.8" x14ac:dyDescent="0.45">
      <c r="A405" s="7" t="s">
        <v>946</v>
      </c>
      <c r="B405" s="8">
        <v>4987170006109</v>
      </c>
      <c r="C405" s="5" t="s">
        <v>885</v>
      </c>
      <c r="D405" s="9" t="s">
        <v>947</v>
      </c>
      <c r="E405" s="9" t="s">
        <v>14</v>
      </c>
      <c r="F405" s="5" t="s">
        <v>15</v>
      </c>
      <c r="G405" s="10">
        <v>1361</v>
      </c>
      <c r="H405" s="9">
        <v>2</v>
      </c>
      <c r="I405" s="11"/>
      <c r="J405" s="11">
        <f t="shared" si="6"/>
        <v>0</v>
      </c>
      <c r="K405" s="2">
        <v>403</v>
      </c>
    </row>
    <row r="406" spans="1:11" ht="19.8" x14ac:dyDescent="0.45">
      <c r="A406" s="7" t="s">
        <v>948</v>
      </c>
      <c r="B406" s="8">
        <v>4987170006178</v>
      </c>
      <c r="C406" s="5" t="s">
        <v>885</v>
      </c>
      <c r="D406" s="9" t="s">
        <v>949</v>
      </c>
      <c r="E406" s="9" t="s">
        <v>916</v>
      </c>
      <c r="F406" s="5" t="s">
        <v>81</v>
      </c>
      <c r="G406" s="10">
        <v>18704</v>
      </c>
      <c r="H406" s="9">
        <v>1</v>
      </c>
      <c r="I406" s="11"/>
      <c r="J406" s="11">
        <f t="shared" si="6"/>
        <v>0</v>
      </c>
      <c r="K406" s="2">
        <v>404</v>
      </c>
    </row>
    <row r="407" spans="1:11" ht="19.8" x14ac:dyDescent="0.45">
      <c r="A407" s="7" t="s">
        <v>950</v>
      </c>
      <c r="B407" s="8">
        <v>4987170004785</v>
      </c>
      <c r="C407" s="5" t="s">
        <v>885</v>
      </c>
      <c r="D407" s="9" t="s">
        <v>951</v>
      </c>
      <c r="E407" s="9" t="s">
        <v>952</v>
      </c>
      <c r="F407" s="5" t="s">
        <v>81</v>
      </c>
      <c r="G407" s="10">
        <v>6216</v>
      </c>
      <c r="H407" s="9">
        <v>1</v>
      </c>
      <c r="I407" s="11"/>
      <c r="J407" s="11">
        <f t="shared" si="6"/>
        <v>0</v>
      </c>
      <c r="K407" s="2">
        <v>405</v>
      </c>
    </row>
    <row r="408" spans="1:11" ht="19.8" x14ac:dyDescent="0.45">
      <c r="A408" s="7" t="s">
        <v>953</v>
      </c>
      <c r="B408" s="8">
        <v>4987170009339</v>
      </c>
      <c r="C408" s="5" t="s">
        <v>885</v>
      </c>
      <c r="D408" s="9" t="s">
        <v>954</v>
      </c>
      <c r="E408" s="9" t="s">
        <v>473</v>
      </c>
      <c r="F408" s="5" t="s">
        <v>15</v>
      </c>
      <c r="G408" s="10">
        <v>2756</v>
      </c>
      <c r="H408" s="9">
        <v>261</v>
      </c>
      <c r="I408" s="11"/>
      <c r="J408" s="11">
        <f t="shared" si="6"/>
        <v>0</v>
      </c>
      <c r="K408" s="2">
        <v>406</v>
      </c>
    </row>
    <row r="409" spans="1:11" ht="19.8" x14ac:dyDescent="0.45">
      <c r="A409" s="7" t="s">
        <v>955</v>
      </c>
      <c r="B409" s="8">
        <v>4987170009346</v>
      </c>
      <c r="C409" s="5" t="s">
        <v>885</v>
      </c>
      <c r="D409" s="9" t="s">
        <v>956</v>
      </c>
      <c r="E409" s="9" t="s">
        <v>724</v>
      </c>
      <c r="F409" s="5" t="s">
        <v>15</v>
      </c>
      <c r="G409" s="10">
        <v>5764</v>
      </c>
      <c r="H409" s="9">
        <v>663</v>
      </c>
      <c r="I409" s="11"/>
      <c r="J409" s="11">
        <f t="shared" si="6"/>
        <v>0</v>
      </c>
      <c r="K409" s="2">
        <v>407</v>
      </c>
    </row>
    <row r="410" spans="1:11" ht="19.8" x14ac:dyDescent="0.45">
      <c r="A410" s="7" t="s">
        <v>957</v>
      </c>
      <c r="B410" s="8">
        <v>4987170009315</v>
      </c>
      <c r="C410" s="5" t="s">
        <v>885</v>
      </c>
      <c r="D410" s="9" t="s">
        <v>958</v>
      </c>
      <c r="E410" s="9" t="s">
        <v>14</v>
      </c>
      <c r="F410" s="5" t="s">
        <v>15</v>
      </c>
      <c r="G410" s="10">
        <v>20727</v>
      </c>
      <c r="H410" s="9">
        <v>116</v>
      </c>
      <c r="I410" s="11"/>
      <c r="J410" s="11">
        <f t="shared" si="6"/>
        <v>0</v>
      </c>
      <c r="K410" s="2">
        <v>408</v>
      </c>
    </row>
    <row r="411" spans="1:11" ht="19.8" x14ac:dyDescent="0.45">
      <c r="A411" s="7" t="s">
        <v>959</v>
      </c>
      <c r="B411" s="8">
        <v>4987170020013</v>
      </c>
      <c r="C411" s="5" t="s">
        <v>885</v>
      </c>
      <c r="D411" s="9" t="s">
        <v>960</v>
      </c>
      <c r="E411" s="9" t="s">
        <v>961</v>
      </c>
      <c r="F411" s="5" t="s">
        <v>81</v>
      </c>
      <c r="G411" s="10">
        <v>4396.5</v>
      </c>
      <c r="H411" s="9">
        <v>4</v>
      </c>
      <c r="I411" s="11"/>
      <c r="J411" s="11">
        <f t="shared" si="6"/>
        <v>0</v>
      </c>
      <c r="K411" s="2">
        <v>409</v>
      </c>
    </row>
    <row r="412" spans="1:11" ht="19.8" x14ac:dyDescent="0.45">
      <c r="A412" s="7" t="s">
        <v>962</v>
      </c>
      <c r="B412" s="8">
        <v>4987170020020</v>
      </c>
      <c r="C412" s="5" t="s">
        <v>885</v>
      </c>
      <c r="D412" s="9" t="s">
        <v>963</v>
      </c>
      <c r="E412" s="9" t="s">
        <v>961</v>
      </c>
      <c r="F412" s="5" t="s">
        <v>81</v>
      </c>
      <c r="G412" s="10">
        <v>21289.5</v>
      </c>
      <c r="H412" s="9">
        <v>6</v>
      </c>
      <c r="I412" s="11"/>
      <c r="J412" s="11">
        <f t="shared" si="6"/>
        <v>0</v>
      </c>
      <c r="K412" s="2">
        <v>410</v>
      </c>
    </row>
    <row r="413" spans="1:11" ht="19.8" x14ac:dyDescent="0.45">
      <c r="A413" s="7" t="s">
        <v>964</v>
      </c>
      <c r="B413" s="8">
        <v>4987170020235</v>
      </c>
      <c r="C413" s="5" t="s">
        <v>885</v>
      </c>
      <c r="D413" s="9" t="s">
        <v>965</v>
      </c>
      <c r="E413" s="9" t="s">
        <v>14</v>
      </c>
      <c r="F413" s="5" t="s">
        <v>15</v>
      </c>
      <c r="G413" s="10">
        <v>5653</v>
      </c>
      <c r="H413" s="9">
        <v>49</v>
      </c>
      <c r="I413" s="11"/>
      <c r="J413" s="11">
        <f t="shared" si="6"/>
        <v>0</v>
      </c>
      <c r="K413" s="2">
        <v>411</v>
      </c>
    </row>
    <row r="414" spans="1:11" ht="19.8" x14ac:dyDescent="0.45">
      <c r="A414" s="7" t="s">
        <v>966</v>
      </c>
      <c r="B414" s="8">
        <v>4987170020242</v>
      </c>
      <c r="C414" s="5" t="s">
        <v>885</v>
      </c>
      <c r="D414" s="9" t="s">
        <v>967</v>
      </c>
      <c r="E414" s="9" t="s">
        <v>14</v>
      </c>
      <c r="F414" s="5" t="s">
        <v>15</v>
      </c>
      <c r="G414" s="10">
        <v>12907</v>
      </c>
      <c r="H414" s="9">
        <v>107</v>
      </c>
      <c r="I414" s="11"/>
      <c r="J414" s="11">
        <f t="shared" si="6"/>
        <v>0</v>
      </c>
      <c r="K414" s="2">
        <v>412</v>
      </c>
    </row>
    <row r="415" spans="1:11" ht="19.8" x14ac:dyDescent="0.45">
      <c r="A415" s="7" t="s">
        <v>968</v>
      </c>
      <c r="B415" s="8">
        <v>4987170020297</v>
      </c>
      <c r="C415" s="5" t="s">
        <v>885</v>
      </c>
      <c r="D415" s="9" t="s">
        <v>969</v>
      </c>
      <c r="E415" s="9" t="s">
        <v>649</v>
      </c>
      <c r="F415" s="5" t="s">
        <v>81</v>
      </c>
      <c r="G415" s="10">
        <v>4384.8</v>
      </c>
      <c r="H415" s="9">
        <v>99</v>
      </c>
      <c r="I415" s="11"/>
      <c r="J415" s="11">
        <f t="shared" si="6"/>
        <v>0</v>
      </c>
      <c r="K415" s="2">
        <v>413</v>
      </c>
    </row>
    <row r="416" spans="1:11" ht="19.8" x14ac:dyDescent="0.45">
      <c r="A416" s="7" t="s">
        <v>970</v>
      </c>
      <c r="B416" s="8">
        <v>4987170020310</v>
      </c>
      <c r="C416" s="5" t="s">
        <v>885</v>
      </c>
      <c r="D416" s="9" t="s">
        <v>971</v>
      </c>
      <c r="E416" s="9" t="s">
        <v>649</v>
      </c>
      <c r="F416" s="5" t="s">
        <v>81</v>
      </c>
      <c r="G416" s="10">
        <v>6874.2</v>
      </c>
      <c r="H416" s="9">
        <v>93</v>
      </c>
      <c r="I416" s="11"/>
      <c r="J416" s="11">
        <f t="shared" si="6"/>
        <v>0</v>
      </c>
      <c r="K416" s="2">
        <v>414</v>
      </c>
    </row>
    <row r="417" spans="1:11" ht="19.8" x14ac:dyDescent="0.45">
      <c r="A417" s="7" t="s">
        <v>972</v>
      </c>
      <c r="B417" s="8">
        <v>4987170020518</v>
      </c>
      <c r="C417" s="5" t="s">
        <v>885</v>
      </c>
      <c r="D417" s="9" t="s">
        <v>973</v>
      </c>
      <c r="E417" s="9" t="s">
        <v>796</v>
      </c>
      <c r="F417" s="5" t="s">
        <v>15</v>
      </c>
      <c r="G417" s="10">
        <v>228328</v>
      </c>
      <c r="H417" s="9">
        <v>1</v>
      </c>
      <c r="I417" s="11"/>
      <c r="J417" s="11">
        <f t="shared" si="6"/>
        <v>0</v>
      </c>
      <c r="K417" s="2">
        <v>415</v>
      </c>
    </row>
    <row r="418" spans="1:11" ht="19.8" x14ac:dyDescent="0.45">
      <c r="A418" s="7" t="s">
        <v>974</v>
      </c>
      <c r="B418" s="8">
        <v>4987170020662</v>
      </c>
      <c r="C418" s="5" t="s">
        <v>885</v>
      </c>
      <c r="D418" s="9" t="s">
        <v>975</v>
      </c>
      <c r="E418" s="9" t="s">
        <v>727</v>
      </c>
      <c r="F418" s="5" t="s">
        <v>15</v>
      </c>
      <c r="G418" s="10">
        <v>9660</v>
      </c>
      <c r="H418" s="9">
        <v>118</v>
      </c>
      <c r="I418" s="11"/>
      <c r="J418" s="11">
        <f t="shared" si="6"/>
        <v>0</v>
      </c>
      <c r="K418" s="2">
        <v>416</v>
      </c>
    </row>
    <row r="419" spans="1:11" ht="19.8" x14ac:dyDescent="0.45">
      <c r="A419" s="7" t="s">
        <v>976</v>
      </c>
      <c r="B419" s="8">
        <v>4987170020679</v>
      </c>
      <c r="C419" s="5" t="s">
        <v>885</v>
      </c>
      <c r="D419" s="9" t="s">
        <v>977</v>
      </c>
      <c r="E419" s="9" t="s">
        <v>724</v>
      </c>
      <c r="F419" s="5" t="s">
        <v>15</v>
      </c>
      <c r="G419" s="10">
        <v>40012</v>
      </c>
      <c r="H419" s="9">
        <v>56</v>
      </c>
      <c r="I419" s="11"/>
      <c r="J419" s="11">
        <f t="shared" si="6"/>
        <v>0</v>
      </c>
      <c r="K419" s="2">
        <v>417</v>
      </c>
    </row>
    <row r="420" spans="1:11" ht="19.8" x14ac:dyDescent="0.45">
      <c r="A420" s="7" t="s">
        <v>978</v>
      </c>
      <c r="B420" s="8">
        <v>4987170020686</v>
      </c>
      <c r="C420" s="5" t="s">
        <v>885</v>
      </c>
      <c r="D420" s="9" t="s">
        <v>979</v>
      </c>
      <c r="E420" s="9" t="s">
        <v>980</v>
      </c>
      <c r="F420" s="5" t="s">
        <v>15</v>
      </c>
      <c r="G420" s="10">
        <v>60310</v>
      </c>
      <c r="H420" s="9">
        <v>71</v>
      </c>
      <c r="I420" s="11"/>
      <c r="J420" s="11">
        <f t="shared" si="6"/>
        <v>0</v>
      </c>
      <c r="K420" s="2">
        <v>418</v>
      </c>
    </row>
    <row r="421" spans="1:11" ht="19.8" x14ac:dyDescent="0.45">
      <c r="A421" s="7" t="s">
        <v>981</v>
      </c>
      <c r="B421" s="8">
        <v>4987170020723</v>
      </c>
      <c r="C421" s="5" t="s">
        <v>885</v>
      </c>
      <c r="D421" s="9" t="s">
        <v>982</v>
      </c>
      <c r="E421" s="9" t="s">
        <v>349</v>
      </c>
      <c r="F421" s="5" t="s">
        <v>15</v>
      </c>
      <c r="G421" s="10">
        <v>26455</v>
      </c>
      <c r="H421" s="9">
        <v>1</v>
      </c>
      <c r="I421" s="11"/>
      <c r="J421" s="11">
        <f t="shared" si="6"/>
        <v>0</v>
      </c>
      <c r="K421" s="2">
        <v>419</v>
      </c>
    </row>
    <row r="422" spans="1:11" ht="19.8" x14ac:dyDescent="0.45">
      <c r="A422" s="7" t="s">
        <v>983</v>
      </c>
      <c r="B422" s="8">
        <v>4987170021102</v>
      </c>
      <c r="C422" s="5" t="s">
        <v>885</v>
      </c>
      <c r="D422" s="9" t="s">
        <v>984</v>
      </c>
      <c r="E422" s="9" t="s">
        <v>688</v>
      </c>
      <c r="F422" s="5" t="s">
        <v>15</v>
      </c>
      <c r="G422" s="10">
        <v>25310</v>
      </c>
      <c r="H422" s="9">
        <v>16</v>
      </c>
      <c r="I422" s="11"/>
      <c r="J422" s="11">
        <f t="shared" si="6"/>
        <v>0</v>
      </c>
      <c r="K422" s="2">
        <v>420</v>
      </c>
    </row>
    <row r="423" spans="1:11" ht="19.8" x14ac:dyDescent="0.45">
      <c r="A423" s="7" t="s">
        <v>985</v>
      </c>
      <c r="B423" s="8">
        <v>4987170021126</v>
      </c>
      <c r="C423" s="5" t="s">
        <v>885</v>
      </c>
      <c r="D423" s="9" t="s">
        <v>986</v>
      </c>
      <c r="E423" s="9" t="s">
        <v>688</v>
      </c>
      <c r="F423" s="5" t="s">
        <v>15</v>
      </c>
      <c r="G423" s="10">
        <v>50133</v>
      </c>
      <c r="H423" s="9">
        <v>1</v>
      </c>
      <c r="I423" s="11"/>
      <c r="J423" s="11">
        <f t="shared" si="6"/>
        <v>0</v>
      </c>
      <c r="K423" s="2">
        <v>421</v>
      </c>
    </row>
    <row r="424" spans="1:11" ht="19.8" x14ac:dyDescent="0.45">
      <c r="A424" s="7"/>
      <c r="B424" s="8"/>
      <c r="C424" s="5" t="s">
        <v>885</v>
      </c>
      <c r="D424" s="9"/>
      <c r="E424" s="9"/>
      <c r="F424" s="5"/>
      <c r="G424" s="10"/>
      <c r="H424" s="9"/>
      <c r="I424" s="12" t="s">
        <v>49</v>
      </c>
      <c r="J424" s="11">
        <f>SUM(J378:J423)</f>
        <v>0</v>
      </c>
      <c r="K424" s="2">
        <v>422</v>
      </c>
    </row>
    <row r="425" spans="1:11" ht="19.8" x14ac:dyDescent="0.45">
      <c r="A425" s="7" t="s">
        <v>987</v>
      </c>
      <c r="B425" s="8">
        <v>4987431360131</v>
      </c>
      <c r="C425" s="5" t="s">
        <v>988</v>
      </c>
      <c r="D425" s="9" t="s">
        <v>989</v>
      </c>
      <c r="E425" s="9" t="s">
        <v>310</v>
      </c>
      <c r="F425" s="5" t="s">
        <v>23</v>
      </c>
      <c r="G425" s="10">
        <v>7152</v>
      </c>
      <c r="H425" s="9">
        <v>2</v>
      </c>
      <c r="I425" s="11"/>
      <c r="J425" s="11">
        <f t="shared" si="6"/>
        <v>0</v>
      </c>
      <c r="K425" s="2">
        <v>423</v>
      </c>
    </row>
    <row r="426" spans="1:11" ht="19.8" x14ac:dyDescent="0.45">
      <c r="A426" s="7" t="s">
        <v>990</v>
      </c>
      <c r="B426" s="8">
        <v>4987431190509</v>
      </c>
      <c r="C426" s="5" t="s">
        <v>988</v>
      </c>
      <c r="D426" s="9" t="s">
        <v>991</v>
      </c>
      <c r="E426" s="9" t="s">
        <v>341</v>
      </c>
      <c r="F426" s="5" t="s">
        <v>81</v>
      </c>
      <c r="G426" s="10">
        <v>4230</v>
      </c>
      <c r="H426" s="9">
        <v>1</v>
      </c>
      <c r="I426" s="11"/>
      <c r="J426" s="11">
        <f t="shared" si="6"/>
        <v>0</v>
      </c>
      <c r="K426" s="2">
        <v>424</v>
      </c>
    </row>
    <row r="427" spans="1:11" ht="19.8" x14ac:dyDescent="0.45">
      <c r="A427" s="7" t="s">
        <v>992</v>
      </c>
      <c r="B427" s="8">
        <v>4987431204145</v>
      </c>
      <c r="C427" s="5" t="s">
        <v>988</v>
      </c>
      <c r="D427" s="9" t="s">
        <v>993</v>
      </c>
      <c r="E427" s="9" t="s">
        <v>994</v>
      </c>
      <c r="F427" s="5" t="s">
        <v>15</v>
      </c>
      <c r="G427" s="10">
        <v>1080</v>
      </c>
      <c r="H427" s="9">
        <v>243</v>
      </c>
      <c r="I427" s="11"/>
      <c r="J427" s="11">
        <f t="shared" si="6"/>
        <v>0</v>
      </c>
      <c r="K427" s="2">
        <v>425</v>
      </c>
    </row>
    <row r="428" spans="1:11" ht="19.8" x14ac:dyDescent="0.45">
      <c r="A428" s="7" t="s">
        <v>995</v>
      </c>
      <c r="B428" s="8">
        <v>4987431204183</v>
      </c>
      <c r="C428" s="5" t="s">
        <v>988</v>
      </c>
      <c r="D428" s="9" t="s">
        <v>996</v>
      </c>
      <c r="E428" s="9" t="s">
        <v>685</v>
      </c>
      <c r="F428" s="5" t="s">
        <v>15</v>
      </c>
      <c r="G428" s="10">
        <v>1970</v>
      </c>
      <c r="H428" s="9">
        <v>646</v>
      </c>
      <c r="I428" s="11"/>
      <c r="J428" s="11">
        <f t="shared" si="6"/>
        <v>0</v>
      </c>
      <c r="K428" s="2">
        <v>426</v>
      </c>
    </row>
    <row r="429" spans="1:11" ht="19.8" x14ac:dyDescent="0.45">
      <c r="A429" s="7" t="s">
        <v>997</v>
      </c>
      <c r="B429" s="8">
        <v>4987431310105</v>
      </c>
      <c r="C429" s="5" t="s">
        <v>988</v>
      </c>
      <c r="D429" s="9" t="s">
        <v>998</v>
      </c>
      <c r="E429" s="9" t="s">
        <v>842</v>
      </c>
      <c r="F429" s="5" t="s">
        <v>23</v>
      </c>
      <c r="G429" s="10">
        <v>1390</v>
      </c>
      <c r="H429" s="9">
        <v>2</v>
      </c>
      <c r="I429" s="11"/>
      <c r="J429" s="11">
        <f t="shared" si="6"/>
        <v>0</v>
      </c>
      <c r="K429" s="2">
        <v>427</v>
      </c>
    </row>
    <row r="430" spans="1:11" ht="19.8" x14ac:dyDescent="0.45">
      <c r="A430" s="7" t="s">
        <v>999</v>
      </c>
      <c r="B430" s="8">
        <v>4987431291992</v>
      </c>
      <c r="C430" s="5" t="s">
        <v>988</v>
      </c>
      <c r="D430" s="9" t="s">
        <v>1000</v>
      </c>
      <c r="E430" s="9" t="s">
        <v>473</v>
      </c>
      <c r="F430" s="5" t="s">
        <v>15</v>
      </c>
      <c r="G430" s="10">
        <v>54056</v>
      </c>
      <c r="H430" s="9">
        <v>8</v>
      </c>
      <c r="I430" s="11"/>
      <c r="J430" s="11">
        <f t="shared" si="6"/>
        <v>0</v>
      </c>
      <c r="K430" s="2">
        <v>428</v>
      </c>
    </row>
    <row r="431" spans="1:11" ht="19.8" x14ac:dyDescent="0.45">
      <c r="A431" s="7" t="s">
        <v>1001</v>
      </c>
      <c r="B431" s="8">
        <v>4987431190516</v>
      </c>
      <c r="C431" s="5" t="s">
        <v>988</v>
      </c>
      <c r="D431" s="9" t="s">
        <v>1002</v>
      </c>
      <c r="E431" s="9" t="s">
        <v>1003</v>
      </c>
      <c r="F431" s="5" t="s">
        <v>81</v>
      </c>
      <c r="G431" s="10">
        <v>980</v>
      </c>
      <c r="H431" s="9">
        <v>25</v>
      </c>
      <c r="I431" s="11"/>
      <c r="J431" s="11">
        <f t="shared" si="6"/>
        <v>0</v>
      </c>
      <c r="K431" s="2">
        <v>429</v>
      </c>
    </row>
    <row r="432" spans="1:11" ht="19.8" x14ac:dyDescent="0.45">
      <c r="A432" s="7" t="s">
        <v>1004</v>
      </c>
      <c r="B432" s="8">
        <v>4987431220121</v>
      </c>
      <c r="C432" s="5" t="s">
        <v>988</v>
      </c>
      <c r="D432" s="9" t="s">
        <v>1005</v>
      </c>
      <c r="E432" s="9" t="s">
        <v>336</v>
      </c>
      <c r="F432" s="5" t="s">
        <v>15</v>
      </c>
      <c r="G432" s="10">
        <v>3100</v>
      </c>
      <c r="H432" s="9">
        <v>1</v>
      </c>
      <c r="I432" s="11"/>
      <c r="J432" s="11">
        <f t="shared" si="6"/>
        <v>0</v>
      </c>
      <c r="K432" s="2">
        <v>430</v>
      </c>
    </row>
    <row r="433" spans="1:11" ht="19.8" x14ac:dyDescent="0.45">
      <c r="A433" s="7" t="s">
        <v>1006</v>
      </c>
      <c r="B433" s="8">
        <v>4987431190387</v>
      </c>
      <c r="C433" s="5" t="s">
        <v>988</v>
      </c>
      <c r="D433" s="9" t="s">
        <v>1007</v>
      </c>
      <c r="E433" s="9" t="s">
        <v>1008</v>
      </c>
      <c r="F433" s="5" t="s">
        <v>81</v>
      </c>
      <c r="G433" s="10">
        <v>61070</v>
      </c>
      <c r="H433" s="9">
        <v>4</v>
      </c>
      <c r="I433" s="11"/>
      <c r="J433" s="11">
        <f t="shared" si="6"/>
        <v>0</v>
      </c>
      <c r="K433" s="2">
        <v>431</v>
      </c>
    </row>
    <row r="434" spans="1:11" ht="19.8" x14ac:dyDescent="0.45">
      <c r="A434" s="7" t="s">
        <v>1009</v>
      </c>
      <c r="B434" s="8">
        <v>4987431220152</v>
      </c>
      <c r="C434" s="5" t="s">
        <v>988</v>
      </c>
      <c r="D434" s="9" t="s">
        <v>1010</v>
      </c>
      <c r="E434" s="9" t="s">
        <v>336</v>
      </c>
      <c r="F434" s="5" t="s">
        <v>15</v>
      </c>
      <c r="G434" s="10">
        <v>2320</v>
      </c>
      <c r="H434" s="9">
        <v>7</v>
      </c>
      <c r="I434" s="11"/>
      <c r="J434" s="11">
        <f t="shared" si="6"/>
        <v>0</v>
      </c>
      <c r="K434" s="2">
        <v>432</v>
      </c>
    </row>
    <row r="435" spans="1:11" ht="19.8" x14ac:dyDescent="0.45">
      <c r="A435" s="7" t="s">
        <v>1011</v>
      </c>
      <c r="B435" s="8">
        <v>4987431290063</v>
      </c>
      <c r="C435" s="5" t="s">
        <v>988</v>
      </c>
      <c r="D435" s="9" t="s">
        <v>1012</v>
      </c>
      <c r="E435" s="9" t="s">
        <v>336</v>
      </c>
      <c r="F435" s="5" t="s">
        <v>15</v>
      </c>
      <c r="G435" s="10">
        <v>940</v>
      </c>
      <c r="H435" s="9">
        <v>133</v>
      </c>
      <c r="I435" s="11"/>
      <c r="J435" s="11">
        <f t="shared" si="6"/>
        <v>0</v>
      </c>
      <c r="K435" s="2">
        <v>433</v>
      </c>
    </row>
    <row r="436" spans="1:11" ht="19.8" x14ac:dyDescent="0.45">
      <c r="A436" s="7" t="s">
        <v>1013</v>
      </c>
      <c r="B436" s="8">
        <v>4987431390077</v>
      </c>
      <c r="C436" s="5" t="s">
        <v>988</v>
      </c>
      <c r="D436" s="9" t="s">
        <v>1014</v>
      </c>
      <c r="E436" s="9" t="s">
        <v>426</v>
      </c>
      <c r="F436" s="5" t="s">
        <v>23</v>
      </c>
      <c r="G436" s="10">
        <v>3258</v>
      </c>
      <c r="H436" s="9">
        <v>3</v>
      </c>
      <c r="I436" s="11"/>
      <c r="J436" s="11">
        <f t="shared" si="6"/>
        <v>0</v>
      </c>
      <c r="K436" s="2">
        <v>434</v>
      </c>
    </row>
    <row r="437" spans="1:11" ht="19.8" x14ac:dyDescent="0.45">
      <c r="A437" s="7" t="s">
        <v>1015</v>
      </c>
      <c r="B437" s="8">
        <v>4987431291299</v>
      </c>
      <c r="C437" s="5" t="s">
        <v>988</v>
      </c>
      <c r="D437" s="9" t="s">
        <v>1016</v>
      </c>
      <c r="E437" s="9" t="s">
        <v>336</v>
      </c>
      <c r="F437" s="5" t="s">
        <v>15</v>
      </c>
      <c r="G437" s="10">
        <v>2470</v>
      </c>
      <c r="H437" s="9">
        <v>3</v>
      </c>
      <c r="I437" s="11"/>
      <c r="J437" s="11">
        <f t="shared" si="6"/>
        <v>0</v>
      </c>
      <c r="K437" s="2">
        <v>435</v>
      </c>
    </row>
    <row r="438" spans="1:11" ht="19.8" x14ac:dyDescent="0.45">
      <c r="A438" s="7" t="s">
        <v>1017</v>
      </c>
      <c r="B438" s="8">
        <v>4987431190431</v>
      </c>
      <c r="C438" s="5" t="s">
        <v>988</v>
      </c>
      <c r="D438" s="9" t="s">
        <v>1018</v>
      </c>
      <c r="E438" s="9" t="s">
        <v>1019</v>
      </c>
      <c r="F438" s="5" t="s">
        <v>81</v>
      </c>
      <c r="G438" s="10">
        <v>0</v>
      </c>
      <c r="H438" s="9">
        <v>17</v>
      </c>
      <c r="I438" s="11"/>
      <c r="J438" s="11">
        <f t="shared" si="6"/>
        <v>0</v>
      </c>
      <c r="K438" s="2">
        <v>436</v>
      </c>
    </row>
    <row r="439" spans="1:11" ht="19.8" x14ac:dyDescent="0.45">
      <c r="A439" s="7" t="s">
        <v>1020</v>
      </c>
      <c r="B439" s="8">
        <v>4987431310082</v>
      </c>
      <c r="C439" s="5" t="s">
        <v>988</v>
      </c>
      <c r="D439" s="9" t="s">
        <v>1021</v>
      </c>
      <c r="E439" s="9" t="s">
        <v>842</v>
      </c>
      <c r="F439" s="5" t="s">
        <v>23</v>
      </c>
      <c r="G439" s="10">
        <v>1390</v>
      </c>
      <c r="H439" s="9">
        <v>7</v>
      </c>
      <c r="I439" s="11"/>
      <c r="J439" s="11">
        <f t="shared" si="6"/>
        <v>0</v>
      </c>
      <c r="K439" s="2">
        <v>437</v>
      </c>
    </row>
    <row r="440" spans="1:11" ht="19.8" x14ac:dyDescent="0.45">
      <c r="A440" s="7" t="s">
        <v>1022</v>
      </c>
      <c r="B440" s="8">
        <v>4987431290612</v>
      </c>
      <c r="C440" s="5" t="s">
        <v>988</v>
      </c>
      <c r="D440" s="9" t="s">
        <v>1023</v>
      </c>
      <c r="E440" s="9" t="s">
        <v>1024</v>
      </c>
      <c r="F440" s="5" t="s">
        <v>15</v>
      </c>
      <c r="G440" s="10">
        <v>2000</v>
      </c>
      <c r="H440" s="9">
        <v>33</v>
      </c>
      <c r="I440" s="11"/>
      <c r="J440" s="11">
        <f t="shared" si="6"/>
        <v>0</v>
      </c>
      <c r="K440" s="2">
        <v>438</v>
      </c>
    </row>
    <row r="441" spans="1:11" ht="19.8" x14ac:dyDescent="0.45">
      <c r="A441" s="7" t="s">
        <v>1025</v>
      </c>
      <c r="B441" s="8">
        <v>4987431291688</v>
      </c>
      <c r="C441" s="5" t="s">
        <v>988</v>
      </c>
      <c r="D441" s="9" t="s">
        <v>1026</v>
      </c>
      <c r="E441" s="9" t="s">
        <v>1027</v>
      </c>
      <c r="F441" s="5" t="s">
        <v>15</v>
      </c>
      <c r="G441" s="10">
        <v>38570</v>
      </c>
      <c r="H441" s="9">
        <v>1</v>
      </c>
      <c r="I441" s="11"/>
      <c r="J441" s="11">
        <f t="shared" si="6"/>
        <v>0</v>
      </c>
      <c r="K441" s="2">
        <v>439</v>
      </c>
    </row>
    <row r="442" spans="1:11" ht="19.8" x14ac:dyDescent="0.45">
      <c r="A442" s="7" t="s">
        <v>1028</v>
      </c>
      <c r="B442" s="8">
        <v>4987431291664</v>
      </c>
      <c r="C442" s="5" t="s">
        <v>988</v>
      </c>
      <c r="D442" s="9" t="s">
        <v>1029</v>
      </c>
      <c r="E442" s="9" t="s">
        <v>1027</v>
      </c>
      <c r="F442" s="5" t="s">
        <v>15</v>
      </c>
      <c r="G442" s="10">
        <v>23265</v>
      </c>
      <c r="H442" s="9">
        <v>1</v>
      </c>
      <c r="I442" s="11"/>
      <c r="J442" s="11">
        <f t="shared" si="6"/>
        <v>0</v>
      </c>
      <c r="K442" s="2">
        <v>440</v>
      </c>
    </row>
    <row r="443" spans="1:11" ht="19.8" x14ac:dyDescent="0.45">
      <c r="A443" s="7" t="s">
        <v>1030</v>
      </c>
      <c r="B443" s="8">
        <v>4987431291640</v>
      </c>
      <c r="C443" s="5" t="s">
        <v>988</v>
      </c>
      <c r="D443" s="9" t="s">
        <v>1031</v>
      </c>
      <c r="E443" s="9" t="s">
        <v>1027</v>
      </c>
      <c r="F443" s="5" t="s">
        <v>15</v>
      </c>
      <c r="G443" s="10">
        <v>20315</v>
      </c>
      <c r="H443" s="9">
        <v>1</v>
      </c>
      <c r="I443" s="11"/>
      <c r="J443" s="11">
        <f t="shared" si="6"/>
        <v>0</v>
      </c>
      <c r="K443" s="2">
        <v>441</v>
      </c>
    </row>
    <row r="444" spans="1:11" ht="19.8" x14ac:dyDescent="0.45">
      <c r="A444" s="7" t="s">
        <v>1032</v>
      </c>
      <c r="B444" s="8">
        <v>4987431291695</v>
      </c>
      <c r="C444" s="5" t="s">
        <v>988</v>
      </c>
      <c r="D444" s="9" t="s">
        <v>1033</v>
      </c>
      <c r="E444" s="9" t="s">
        <v>1027</v>
      </c>
      <c r="F444" s="5" t="s">
        <v>15</v>
      </c>
      <c r="G444" s="10">
        <v>41455</v>
      </c>
      <c r="H444" s="9">
        <v>1</v>
      </c>
      <c r="I444" s="11"/>
      <c r="J444" s="11">
        <f t="shared" si="6"/>
        <v>0</v>
      </c>
      <c r="K444" s="2">
        <v>442</v>
      </c>
    </row>
    <row r="445" spans="1:11" ht="19.8" x14ac:dyDescent="0.45">
      <c r="A445" s="7" t="s">
        <v>1034</v>
      </c>
      <c r="B445" s="8">
        <v>4987431290551</v>
      </c>
      <c r="C445" s="5" t="s">
        <v>988</v>
      </c>
      <c r="D445" s="9" t="s">
        <v>1035</v>
      </c>
      <c r="E445" s="9" t="s">
        <v>786</v>
      </c>
      <c r="F445" s="5" t="s">
        <v>15</v>
      </c>
      <c r="G445" s="10">
        <v>2111</v>
      </c>
      <c r="H445" s="9">
        <v>1959</v>
      </c>
      <c r="I445" s="11"/>
      <c r="J445" s="11">
        <f t="shared" si="6"/>
        <v>0</v>
      </c>
      <c r="K445" s="2">
        <v>443</v>
      </c>
    </row>
    <row r="446" spans="1:11" ht="19.8" x14ac:dyDescent="0.45">
      <c r="A446" s="7" t="s">
        <v>1036</v>
      </c>
      <c r="B446" s="8">
        <v>4987431290599</v>
      </c>
      <c r="C446" s="5" t="s">
        <v>988</v>
      </c>
      <c r="D446" s="9" t="s">
        <v>1037</v>
      </c>
      <c r="E446" s="9" t="s">
        <v>1038</v>
      </c>
      <c r="F446" s="5" t="s">
        <v>15</v>
      </c>
      <c r="G446" s="10">
        <v>5418</v>
      </c>
      <c r="H446" s="9">
        <v>256</v>
      </c>
      <c r="I446" s="11"/>
      <c r="J446" s="11">
        <f t="shared" si="6"/>
        <v>0</v>
      </c>
      <c r="K446" s="2">
        <v>444</v>
      </c>
    </row>
    <row r="447" spans="1:11" ht="19.8" x14ac:dyDescent="0.45">
      <c r="A447" s="7" t="s">
        <v>1039</v>
      </c>
      <c r="B447" s="8">
        <v>4987431291770</v>
      </c>
      <c r="C447" s="5" t="s">
        <v>988</v>
      </c>
      <c r="D447" s="9" t="s">
        <v>1040</v>
      </c>
      <c r="E447" s="9" t="s">
        <v>1041</v>
      </c>
      <c r="F447" s="5" t="s">
        <v>15</v>
      </c>
      <c r="G447" s="10">
        <v>6970</v>
      </c>
      <c r="H447" s="9">
        <v>1</v>
      </c>
      <c r="I447" s="11"/>
      <c r="J447" s="11">
        <f t="shared" si="6"/>
        <v>0</v>
      </c>
      <c r="K447" s="2">
        <v>445</v>
      </c>
    </row>
    <row r="448" spans="1:11" ht="19.8" x14ac:dyDescent="0.45">
      <c r="A448" s="7" t="s">
        <v>1039</v>
      </c>
      <c r="B448" s="8">
        <v>4987431291770</v>
      </c>
      <c r="C448" s="5" t="s">
        <v>988</v>
      </c>
      <c r="D448" s="9" t="s">
        <v>1040</v>
      </c>
      <c r="E448" s="9" t="s">
        <v>1042</v>
      </c>
      <c r="F448" s="5" t="s">
        <v>15</v>
      </c>
      <c r="G448" s="10">
        <v>6970</v>
      </c>
      <c r="H448" s="9">
        <v>1</v>
      </c>
      <c r="I448" s="11"/>
      <c r="J448" s="11">
        <f t="shared" si="6"/>
        <v>0</v>
      </c>
      <c r="K448" s="2">
        <v>446</v>
      </c>
    </row>
    <row r="449" spans="1:11" ht="19.8" x14ac:dyDescent="0.45">
      <c r="A449" s="7" t="s">
        <v>1043</v>
      </c>
      <c r="B449" s="8">
        <v>4987431291787</v>
      </c>
      <c r="C449" s="5" t="s">
        <v>988</v>
      </c>
      <c r="D449" s="9" t="s">
        <v>1044</v>
      </c>
      <c r="E449" s="9" t="s">
        <v>1045</v>
      </c>
      <c r="F449" s="5" t="s">
        <v>15</v>
      </c>
      <c r="G449" s="10">
        <v>9120</v>
      </c>
      <c r="H449" s="9">
        <v>1</v>
      </c>
      <c r="I449" s="11"/>
      <c r="J449" s="11">
        <f t="shared" si="6"/>
        <v>0</v>
      </c>
      <c r="K449" s="2">
        <v>447</v>
      </c>
    </row>
    <row r="450" spans="1:11" ht="19.8" x14ac:dyDescent="0.45">
      <c r="A450" s="7" t="s">
        <v>1046</v>
      </c>
      <c r="B450" s="8">
        <v>4987431291800</v>
      </c>
      <c r="C450" s="5" t="s">
        <v>988</v>
      </c>
      <c r="D450" s="9" t="s">
        <v>1047</v>
      </c>
      <c r="E450" s="9" t="s">
        <v>1045</v>
      </c>
      <c r="F450" s="5" t="s">
        <v>15</v>
      </c>
      <c r="G450" s="10">
        <v>17075</v>
      </c>
      <c r="H450" s="9">
        <v>1</v>
      </c>
      <c r="I450" s="11"/>
      <c r="J450" s="11">
        <f t="shared" si="6"/>
        <v>0</v>
      </c>
      <c r="K450" s="2">
        <v>448</v>
      </c>
    </row>
    <row r="451" spans="1:11" ht="19.8" x14ac:dyDescent="0.45">
      <c r="A451" s="7" t="s">
        <v>1048</v>
      </c>
      <c r="B451" s="8">
        <v>4987431291824</v>
      </c>
      <c r="C451" s="5" t="s">
        <v>988</v>
      </c>
      <c r="D451" s="9" t="s">
        <v>1049</v>
      </c>
      <c r="E451" s="9" t="s">
        <v>1050</v>
      </c>
      <c r="F451" s="5" t="s">
        <v>15</v>
      </c>
      <c r="G451" s="10">
        <v>17660</v>
      </c>
      <c r="H451" s="9">
        <v>1</v>
      </c>
      <c r="I451" s="11"/>
      <c r="J451" s="11">
        <f t="shared" si="6"/>
        <v>0</v>
      </c>
      <c r="K451" s="2">
        <v>449</v>
      </c>
    </row>
    <row r="452" spans="1:11" ht="19.8" x14ac:dyDescent="0.45">
      <c r="A452" s="7" t="s">
        <v>1051</v>
      </c>
      <c r="B452" s="8">
        <v>4987431291848</v>
      </c>
      <c r="C452" s="5" t="s">
        <v>988</v>
      </c>
      <c r="D452" s="9" t="s">
        <v>1052</v>
      </c>
      <c r="E452" s="9" t="s">
        <v>1050</v>
      </c>
      <c r="F452" s="5" t="s">
        <v>15</v>
      </c>
      <c r="G452" s="10">
        <v>20695</v>
      </c>
      <c r="H452" s="9">
        <v>1</v>
      </c>
      <c r="I452" s="11"/>
      <c r="J452" s="11">
        <f t="shared" si="6"/>
        <v>0</v>
      </c>
      <c r="K452" s="2">
        <v>450</v>
      </c>
    </row>
    <row r="453" spans="1:11" ht="19.8" x14ac:dyDescent="0.45">
      <c r="A453" s="7" t="s">
        <v>1053</v>
      </c>
      <c r="B453" s="8">
        <v>4987431291862</v>
      </c>
      <c r="C453" s="5" t="s">
        <v>988</v>
      </c>
      <c r="D453" s="9" t="s">
        <v>1054</v>
      </c>
      <c r="E453" s="9" t="s">
        <v>1055</v>
      </c>
      <c r="F453" s="5" t="s">
        <v>15</v>
      </c>
      <c r="G453" s="10">
        <v>7450</v>
      </c>
      <c r="H453" s="9">
        <v>1</v>
      </c>
      <c r="I453" s="11"/>
      <c r="J453" s="11">
        <f t="shared" ref="J453:J475" si="7">H453*I453</f>
        <v>0</v>
      </c>
      <c r="K453" s="2">
        <v>451</v>
      </c>
    </row>
    <row r="454" spans="1:11" ht="19.8" x14ac:dyDescent="0.45">
      <c r="A454" s="7" t="s">
        <v>1056</v>
      </c>
      <c r="B454" s="8">
        <v>4987431291879</v>
      </c>
      <c r="C454" s="5" t="s">
        <v>988</v>
      </c>
      <c r="D454" s="9" t="s">
        <v>1057</v>
      </c>
      <c r="E454" s="9" t="s">
        <v>1055</v>
      </c>
      <c r="F454" s="5" t="s">
        <v>15</v>
      </c>
      <c r="G454" s="10">
        <v>8585</v>
      </c>
      <c r="H454" s="9">
        <v>1</v>
      </c>
      <c r="I454" s="11"/>
      <c r="J454" s="11">
        <f t="shared" si="7"/>
        <v>0</v>
      </c>
      <c r="K454" s="2">
        <v>452</v>
      </c>
    </row>
    <row r="455" spans="1:11" ht="19.8" x14ac:dyDescent="0.45">
      <c r="A455" s="7" t="s">
        <v>1058</v>
      </c>
      <c r="B455" s="8">
        <v>4987431291893</v>
      </c>
      <c r="C455" s="5" t="s">
        <v>988</v>
      </c>
      <c r="D455" s="9" t="s">
        <v>1059</v>
      </c>
      <c r="E455" s="9" t="s">
        <v>1055</v>
      </c>
      <c r="F455" s="5" t="s">
        <v>15</v>
      </c>
      <c r="G455" s="10">
        <v>15570</v>
      </c>
      <c r="H455" s="9">
        <v>1</v>
      </c>
      <c r="I455" s="11"/>
      <c r="J455" s="11">
        <f t="shared" si="7"/>
        <v>0</v>
      </c>
      <c r="K455" s="2">
        <v>453</v>
      </c>
    </row>
    <row r="456" spans="1:11" ht="19.8" x14ac:dyDescent="0.45">
      <c r="A456" s="7" t="s">
        <v>1060</v>
      </c>
      <c r="B456" s="8">
        <v>4987431291923</v>
      </c>
      <c r="C456" s="5" t="s">
        <v>988</v>
      </c>
      <c r="D456" s="9" t="s">
        <v>1061</v>
      </c>
      <c r="E456" s="9" t="s">
        <v>1062</v>
      </c>
      <c r="F456" s="5" t="s">
        <v>15</v>
      </c>
      <c r="G456" s="10">
        <v>19050</v>
      </c>
      <c r="H456" s="9">
        <v>1</v>
      </c>
      <c r="I456" s="11"/>
      <c r="J456" s="11">
        <f t="shared" si="7"/>
        <v>0</v>
      </c>
      <c r="K456" s="2">
        <v>454</v>
      </c>
    </row>
    <row r="457" spans="1:11" ht="19.8" x14ac:dyDescent="0.45">
      <c r="A457" s="7" t="s">
        <v>1063</v>
      </c>
      <c r="B457" s="8">
        <v>4987431291930</v>
      </c>
      <c r="C457" s="5" t="s">
        <v>988</v>
      </c>
      <c r="D457" s="9" t="s">
        <v>1064</v>
      </c>
      <c r="E457" s="9" t="s">
        <v>1062</v>
      </c>
      <c r="F457" s="5" t="s">
        <v>15</v>
      </c>
      <c r="G457" s="10">
        <v>21615</v>
      </c>
      <c r="H457" s="9">
        <v>1</v>
      </c>
      <c r="I457" s="11"/>
      <c r="J457" s="11">
        <f t="shared" si="7"/>
        <v>0</v>
      </c>
      <c r="K457" s="2">
        <v>455</v>
      </c>
    </row>
    <row r="458" spans="1:11" ht="19.8" x14ac:dyDescent="0.45">
      <c r="A458" s="7" t="s">
        <v>1065</v>
      </c>
      <c r="B458" s="8">
        <v>4987431227540</v>
      </c>
      <c r="C458" s="5" t="s">
        <v>988</v>
      </c>
      <c r="D458" s="9" t="s">
        <v>1066</v>
      </c>
      <c r="E458" s="9" t="s">
        <v>1067</v>
      </c>
      <c r="F458" s="5" t="s">
        <v>15</v>
      </c>
      <c r="G458" s="10">
        <v>27090</v>
      </c>
      <c r="H458" s="9">
        <v>1</v>
      </c>
      <c r="I458" s="11"/>
      <c r="J458" s="11">
        <f t="shared" si="7"/>
        <v>0</v>
      </c>
      <c r="K458" s="2">
        <v>456</v>
      </c>
    </row>
    <row r="459" spans="1:11" ht="19.8" x14ac:dyDescent="0.45">
      <c r="A459" s="7"/>
      <c r="B459" s="8"/>
      <c r="C459" s="5" t="s">
        <v>988</v>
      </c>
      <c r="D459" s="9"/>
      <c r="E459" s="9"/>
      <c r="F459" s="5"/>
      <c r="G459" s="10"/>
      <c r="H459" s="9"/>
      <c r="I459" s="12" t="s">
        <v>49</v>
      </c>
      <c r="J459" s="11">
        <f>SUM(J425:J458)</f>
        <v>0</v>
      </c>
      <c r="K459" s="2">
        <v>457</v>
      </c>
    </row>
    <row r="460" spans="1:11" ht="19.8" x14ac:dyDescent="0.45">
      <c r="A460" s="7" t="s">
        <v>1068</v>
      </c>
      <c r="B460" s="8">
        <v>4987476161410</v>
      </c>
      <c r="C460" s="5" t="s">
        <v>1069</v>
      </c>
      <c r="D460" s="9" t="s">
        <v>1070</v>
      </c>
      <c r="E460" s="9" t="s">
        <v>1071</v>
      </c>
      <c r="F460" s="5" t="s">
        <v>15</v>
      </c>
      <c r="G460" s="10">
        <v>3479</v>
      </c>
      <c r="H460" s="9">
        <v>26</v>
      </c>
      <c r="I460" s="11"/>
      <c r="J460" s="11">
        <f t="shared" si="7"/>
        <v>0</v>
      </c>
      <c r="K460" s="2">
        <v>458</v>
      </c>
    </row>
    <row r="461" spans="1:11" ht="19.8" x14ac:dyDescent="0.45">
      <c r="A461" s="7" t="s">
        <v>1072</v>
      </c>
      <c r="B461" s="8">
        <v>4987476125412</v>
      </c>
      <c r="C461" s="5" t="s">
        <v>1069</v>
      </c>
      <c r="D461" s="9" t="s">
        <v>1073</v>
      </c>
      <c r="E461" s="9" t="s">
        <v>123</v>
      </c>
      <c r="F461" s="5" t="s">
        <v>23</v>
      </c>
      <c r="G461" s="10">
        <v>1395</v>
      </c>
      <c r="H461" s="9">
        <v>2</v>
      </c>
      <c r="I461" s="11"/>
      <c r="J461" s="11">
        <f t="shared" si="7"/>
        <v>0</v>
      </c>
      <c r="K461" s="2">
        <v>459</v>
      </c>
    </row>
    <row r="462" spans="1:11" ht="19.8" x14ac:dyDescent="0.45">
      <c r="A462" s="7" t="s">
        <v>1074</v>
      </c>
      <c r="B462" s="8">
        <v>4987476162400</v>
      </c>
      <c r="C462" s="5" t="s">
        <v>1069</v>
      </c>
      <c r="D462" s="9" t="s">
        <v>1075</v>
      </c>
      <c r="E462" s="9" t="s">
        <v>1076</v>
      </c>
      <c r="F462" s="5" t="s">
        <v>81</v>
      </c>
      <c r="G462" s="10">
        <v>4104</v>
      </c>
      <c r="H462" s="9">
        <v>3</v>
      </c>
      <c r="I462" s="11"/>
      <c r="J462" s="11">
        <f t="shared" si="7"/>
        <v>0</v>
      </c>
      <c r="K462" s="2">
        <v>460</v>
      </c>
    </row>
    <row r="463" spans="1:11" ht="19.8" x14ac:dyDescent="0.45">
      <c r="A463" s="7" t="s">
        <v>1077</v>
      </c>
      <c r="B463" s="8">
        <v>4987476160208</v>
      </c>
      <c r="C463" s="5" t="s">
        <v>1069</v>
      </c>
      <c r="D463" s="9" t="s">
        <v>1078</v>
      </c>
      <c r="E463" s="9" t="s">
        <v>267</v>
      </c>
      <c r="F463" s="5" t="s">
        <v>15</v>
      </c>
      <c r="G463" s="10">
        <v>13500</v>
      </c>
      <c r="H463" s="9">
        <v>10</v>
      </c>
      <c r="I463" s="11"/>
      <c r="J463" s="11">
        <f t="shared" si="7"/>
        <v>0</v>
      </c>
      <c r="K463" s="2">
        <v>461</v>
      </c>
    </row>
    <row r="464" spans="1:11" ht="19.8" x14ac:dyDescent="0.45">
      <c r="A464" s="7" t="s">
        <v>1079</v>
      </c>
      <c r="B464" s="8">
        <v>4987476159806</v>
      </c>
      <c r="C464" s="5" t="s">
        <v>1069</v>
      </c>
      <c r="D464" s="9" t="s">
        <v>1080</v>
      </c>
      <c r="E464" s="9" t="s">
        <v>1081</v>
      </c>
      <c r="F464" s="5" t="s">
        <v>15</v>
      </c>
      <c r="G464" s="10">
        <v>7280</v>
      </c>
      <c r="H464" s="9">
        <v>1</v>
      </c>
      <c r="I464" s="11"/>
      <c r="J464" s="11">
        <f t="shared" si="7"/>
        <v>0</v>
      </c>
      <c r="K464" s="2">
        <v>462</v>
      </c>
    </row>
    <row r="465" spans="1:11" ht="19.8" x14ac:dyDescent="0.45">
      <c r="A465" s="7" t="s">
        <v>1082</v>
      </c>
      <c r="B465" s="8">
        <v>4987476163520</v>
      </c>
      <c r="C465" s="5" t="s">
        <v>1069</v>
      </c>
      <c r="D465" s="9" t="s">
        <v>1083</v>
      </c>
      <c r="E465" s="9" t="s">
        <v>1084</v>
      </c>
      <c r="F465" s="5" t="s">
        <v>15</v>
      </c>
      <c r="G465" s="10">
        <v>1650</v>
      </c>
      <c r="H465" s="9">
        <v>916</v>
      </c>
      <c r="I465" s="11"/>
      <c r="J465" s="11">
        <f t="shared" si="7"/>
        <v>0</v>
      </c>
      <c r="K465" s="2">
        <v>463</v>
      </c>
    </row>
    <row r="466" spans="1:11" ht="19.8" x14ac:dyDescent="0.45">
      <c r="A466" s="7" t="s">
        <v>1085</v>
      </c>
      <c r="B466" s="8">
        <v>4987476165203</v>
      </c>
      <c r="C466" s="5" t="s">
        <v>1069</v>
      </c>
      <c r="D466" s="9" t="s">
        <v>1086</v>
      </c>
      <c r="E466" s="9" t="s">
        <v>1087</v>
      </c>
      <c r="F466" s="5" t="s">
        <v>81</v>
      </c>
      <c r="G466" s="10">
        <v>13209</v>
      </c>
      <c r="H466" s="9">
        <v>1</v>
      </c>
      <c r="I466" s="11"/>
      <c r="J466" s="11">
        <f t="shared" si="7"/>
        <v>0</v>
      </c>
      <c r="K466" s="2">
        <v>464</v>
      </c>
    </row>
    <row r="467" spans="1:11" ht="19.8" x14ac:dyDescent="0.45">
      <c r="A467" s="7" t="s">
        <v>1088</v>
      </c>
      <c r="B467" s="8">
        <v>4987476162301</v>
      </c>
      <c r="C467" s="5" t="s">
        <v>1069</v>
      </c>
      <c r="D467" s="9" t="s">
        <v>1089</v>
      </c>
      <c r="E467" s="9" t="s">
        <v>1090</v>
      </c>
      <c r="F467" s="5" t="s">
        <v>81</v>
      </c>
      <c r="G467" s="10">
        <v>6156</v>
      </c>
      <c r="H467" s="9">
        <v>2</v>
      </c>
      <c r="I467" s="11"/>
      <c r="J467" s="11">
        <f t="shared" si="7"/>
        <v>0</v>
      </c>
      <c r="K467" s="2">
        <v>465</v>
      </c>
    </row>
    <row r="468" spans="1:11" ht="19.8" x14ac:dyDescent="0.45">
      <c r="A468" s="7" t="s">
        <v>1091</v>
      </c>
      <c r="B468" s="8">
        <v>4987476160321</v>
      </c>
      <c r="C468" s="5" t="s">
        <v>1069</v>
      </c>
      <c r="D468" s="9" t="s">
        <v>1092</v>
      </c>
      <c r="E468" s="9" t="s">
        <v>1093</v>
      </c>
      <c r="F468" s="5" t="s">
        <v>15</v>
      </c>
      <c r="G468" s="10">
        <v>3882</v>
      </c>
      <c r="H468" s="9">
        <v>6</v>
      </c>
      <c r="I468" s="11"/>
      <c r="J468" s="11">
        <f t="shared" si="7"/>
        <v>0</v>
      </c>
      <c r="K468" s="2">
        <v>466</v>
      </c>
    </row>
    <row r="469" spans="1:11" ht="19.8" x14ac:dyDescent="0.45">
      <c r="A469" s="7" t="s">
        <v>1094</v>
      </c>
      <c r="B469" s="8">
        <v>4987476164404</v>
      </c>
      <c r="C469" s="5" t="s">
        <v>1069</v>
      </c>
      <c r="D469" s="9" t="s">
        <v>1095</v>
      </c>
      <c r="E469" s="9" t="s">
        <v>1096</v>
      </c>
      <c r="F469" s="5" t="s">
        <v>81</v>
      </c>
      <c r="G469" s="10">
        <v>3390</v>
      </c>
      <c r="H469" s="9">
        <v>1</v>
      </c>
      <c r="I469" s="11"/>
      <c r="J469" s="11">
        <f t="shared" si="7"/>
        <v>0</v>
      </c>
      <c r="K469" s="2">
        <v>467</v>
      </c>
    </row>
    <row r="470" spans="1:11" ht="19.8" x14ac:dyDescent="0.45">
      <c r="A470" s="7" t="s">
        <v>1097</v>
      </c>
      <c r="B470" s="8">
        <v>4987476162202</v>
      </c>
      <c r="C470" s="5" t="s">
        <v>1069</v>
      </c>
      <c r="D470" s="9" t="s">
        <v>1098</v>
      </c>
      <c r="E470" s="9" t="s">
        <v>1099</v>
      </c>
      <c r="F470" s="5" t="s">
        <v>15</v>
      </c>
      <c r="G470" s="10">
        <v>15500</v>
      </c>
      <c r="H470" s="9">
        <v>1</v>
      </c>
      <c r="I470" s="11"/>
      <c r="J470" s="11">
        <f t="shared" si="7"/>
        <v>0</v>
      </c>
      <c r="K470" s="2">
        <v>468</v>
      </c>
    </row>
    <row r="471" spans="1:11" ht="19.8" x14ac:dyDescent="0.45">
      <c r="A471" s="7" t="s">
        <v>1100</v>
      </c>
      <c r="B471" s="8">
        <v>4987476169508</v>
      </c>
      <c r="C471" s="5" t="s">
        <v>1069</v>
      </c>
      <c r="D471" s="9" t="s">
        <v>1101</v>
      </c>
      <c r="E471" s="9" t="s">
        <v>341</v>
      </c>
      <c r="F471" s="5" t="s">
        <v>81</v>
      </c>
      <c r="G471" s="10">
        <v>1140</v>
      </c>
      <c r="H471" s="9">
        <v>4</v>
      </c>
      <c r="I471" s="11"/>
      <c r="J471" s="11">
        <f t="shared" si="7"/>
        <v>0</v>
      </c>
      <c r="K471" s="2">
        <v>469</v>
      </c>
    </row>
    <row r="472" spans="1:11" ht="19.8" x14ac:dyDescent="0.45">
      <c r="A472" s="7" t="s">
        <v>1102</v>
      </c>
      <c r="B472" s="8">
        <v>4987476127140</v>
      </c>
      <c r="C472" s="5" t="s">
        <v>1069</v>
      </c>
      <c r="D472" s="9" t="s">
        <v>1103</v>
      </c>
      <c r="E472" s="9" t="s">
        <v>1104</v>
      </c>
      <c r="F472" s="5" t="s">
        <v>15</v>
      </c>
      <c r="G472" s="10">
        <v>6660</v>
      </c>
      <c r="H472" s="9">
        <v>11</v>
      </c>
      <c r="I472" s="11"/>
      <c r="J472" s="11">
        <f t="shared" si="7"/>
        <v>0</v>
      </c>
      <c r="K472" s="2">
        <v>470</v>
      </c>
    </row>
    <row r="473" spans="1:11" ht="19.8" x14ac:dyDescent="0.45">
      <c r="A473" s="7" t="s">
        <v>1105</v>
      </c>
      <c r="B473" s="8">
        <v>4987476162639</v>
      </c>
      <c r="C473" s="5" t="s">
        <v>1069</v>
      </c>
      <c r="D473" s="9" t="s">
        <v>1106</v>
      </c>
      <c r="E473" s="9" t="s">
        <v>260</v>
      </c>
      <c r="F473" s="5" t="s">
        <v>15</v>
      </c>
      <c r="G473" s="10">
        <v>5520</v>
      </c>
      <c r="H473" s="9">
        <v>13</v>
      </c>
      <c r="I473" s="11"/>
      <c r="J473" s="11">
        <f t="shared" si="7"/>
        <v>0</v>
      </c>
      <c r="K473" s="2">
        <v>471</v>
      </c>
    </row>
    <row r="474" spans="1:11" ht="19.8" x14ac:dyDescent="0.45">
      <c r="A474" s="7" t="s">
        <v>1107</v>
      </c>
      <c r="B474" s="8">
        <v>4987476164305</v>
      </c>
      <c r="C474" s="5" t="s">
        <v>1069</v>
      </c>
      <c r="D474" s="9" t="s">
        <v>1108</v>
      </c>
      <c r="E474" s="9" t="s">
        <v>1096</v>
      </c>
      <c r="F474" s="5" t="s">
        <v>81</v>
      </c>
      <c r="G474" s="10">
        <v>3410</v>
      </c>
      <c r="H474" s="9">
        <v>1</v>
      </c>
      <c r="I474" s="11"/>
      <c r="J474" s="11">
        <f t="shared" si="7"/>
        <v>0</v>
      </c>
      <c r="K474" s="2">
        <v>472</v>
      </c>
    </row>
    <row r="475" spans="1:11" ht="19.8" x14ac:dyDescent="0.45">
      <c r="A475" s="7" t="s">
        <v>1109</v>
      </c>
      <c r="B475" s="8">
        <v>4987476156201</v>
      </c>
      <c r="C475" s="5" t="s">
        <v>1069</v>
      </c>
      <c r="D475" s="9" t="s">
        <v>1110</v>
      </c>
      <c r="E475" s="9" t="s">
        <v>341</v>
      </c>
      <c r="F475" s="5" t="s">
        <v>81</v>
      </c>
      <c r="G475" s="10">
        <v>590</v>
      </c>
      <c r="H475" s="9">
        <v>6</v>
      </c>
      <c r="I475" s="11"/>
      <c r="J475" s="11">
        <f t="shared" si="7"/>
        <v>0</v>
      </c>
      <c r="K475" s="2">
        <v>473</v>
      </c>
    </row>
    <row r="476" spans="1:11" ht="19.8" x14ac:dyDescent="0.45">
      <c r="A476" s="7" t="s">
        <v>1111</v>
      </c>
      <c r="B476" s="8">
        <v>4987476111514</v>
      </c>
      <c r="C476" s="5" t="s">
        <v>1069</v>
      </c>
      <c r="D476" s="9" t="s">
        <v>1112</v>
      </c>
      <c r="E476" s="9" t="s">
        <v>355</v>
      </c>
      <c r="F476" s="5" t="s">
        <v>81</v>
      </c>
      <c r="G476" s="10">
        <v>1140</v>
      </c>
      <c r="H476" s="9">
        <v>1</v>
      </c>
      <c r="I476" s="11"/>
      <c r="J476" s="11">
        <f>H476*I476</f>
        <v>0</v>
      </c>
      <c r="K476" s="2">
        <v>474</v>
      </c>
    </row>
    <row r="477" spans="1:11" ht="19.8" x14ac:dyDescent="0.45">
      <c r="A477" s="7"/>
      <c r="B477" s="13"/>
      <c r="C477" s="5" t="s">
        <v>1069</v>
      </c>
      <c r="D477" s="13"/>
      <c r="E477" s="13"/>
      <c r="F477" s="13"/>
      <c r="G477" s="13"/>
      <c r="H477" s="13"/>
      <c r="I477" s="12" t="s">
        <v>49</v>
      </c>
      <c r="J477" s="11">
        <f>SUM(J460:J476)</f>
        <v>0</v>
      </c>
      <c r="K477" s="2">
        <v>475</v>
      </c>
    </row>
    <row r="478" spans="1:11" ht="19.8" x14ac:dyDescent="0.45">
      <c r="A478" s="14" t="s">
        <v>1113</v>
      </c>
      <c r="B478" s="15">
        <v>4987939106552</v>
      </c>
      <c r="C478" s="4" t="s">
        <v>1114</v>
      </c>
      <c r="D478" s="13" t="s">
        <v>1115</v>
      </c>
      <c r="E478" s="13" t="s">
        <v>1116</v>
      </c>
      <c r="F478" s="4" t="s">
        <v>15</v>
      </c>
      <c r="G478" s="13">
        <v>3235</v>
      </c>
      <c r="H478" s="13">
        <v>22</v>
      </c>
      <c r="I478" s="16"/>
      <c r="J478" s="16">
        <f>H478*I478</f>
        <v>0</v>
      </c>
      <c r="K478" s="2">
        <v>476</v>
      </c>
    </row>
    <row r="479" spans="1:11" ht="19.8" x14ac:dyDescent="0.45">
      <c r="A479" s="14" t="s">
        <v>882</v>
      </c>
      <c r="B479" s="15">
        <v>4987939106323</v>
      </c>
      <c r="C479" s="4" t="s">
        <v>1114</v>
      </c>
      <c r="D479" s="13" t="s">
        <v>1117</v>
      </c>
      <c r="E479" s="13" t="s">
        <v>1027</v>
      </c>
      <c r="F479" s="4" t="s">
        <v>15</v>
      </c>
      <c r="G479" s="13">
        <v>28060</v>
      </c>
      <c r="H479" s="13">
        <v>110</v>
      </c>
      <c r="I479" s="16"/>
      <c r="J479" s="16">
        <f t="shared" ref="J479:J488" si="8">H479*I479</f>
        <v>0</v>
      </c>
      <c r="K479" s="2">
        <v>477</v>
      </c>
    </row>
    <row r="480" spans="1:11" ht="19.8" x14ac:dyDescent="0.45">
      <c r="A480" s="14" t="s">
        <v>1118</v>
      </c>
      <c r="B480" s="15">
        <v>4987939106286</v>
      </c>
      <c r="C480" s="4" t="s">
        <v>1114</v>
      </c>
      <c r="D480" s="13" t="s">
        <v>1119</v>
      </c>
      <c r="E480" s="13" t="s">
        <v>1027</v>
      </c>
      <c r="F480" s="4" t="s">
        <v>15</v>
      </c>
      <c r="G480" s="13">
        <v>19010</v>
      </c>
      <c r="H480" s="13">
        <v>200</v>
      </c>
      <c r="I480" s="16"/>
      <c r="J480" s="16">
        <f t="shared" si="8"/>
        <v>0</v>
      </c>
      <c r="K480" s="2">
        <v>478</v>
      </c>
    </row>
    <row r="481" spans="1:11" ht="19.8" x14ac:dyDescent="0.45">
      <c r="A481" s="14" t="s">
        <v>1120</v>
      </c>
      <c r="B481" s="15">
        <v>4987939106347</v>
      </c>
      <c r="C481" s="4" t="s">
        <v>1114</v>
      </c>
      <c r="D481" s="13" t="s">
        <v>1121</v>
      </c>
      <c r="E481" s="13" t="s">
        <v>1027</v>
      </c>
      <c r="F481" s="4" t="s">
        <v>15</v>
      </c>
      <c r="G481" s="13">
        <v>32515</v>
      </c>
      <c r="H481" s="13">
        <v>68</v>
      </c>
      <c r="I481" s="16"/>
      <c r="J481" s="16">
        <f t="shared" si="8"/>
        <v>0</v>
      </c>
      <c r="K481" s="2">
        <v>479</v>
      </c>
    </row>
    <row r="482" spans="1:11" ht="19.8" x14ac:dyDescent="0.45">
      <c r="A482" s="14" t="s">
        <v>1122</v>
      </c>
      <c r="B482" s="15">
        <v>4987939106262</v>
      </c>
      <c r="C482" s="4" t="s">
        <v>1114</v>
      </c>
      <c r="D482" s="13" t="s">
        <v>1123</v>
      </c>
      <c r="E482" s="13" t="s">
        <v>1027</v>
      </c>
      <c r="F482" s="4" t="s">
        <v>15</v>
      </c>
      <c r="G482" s="13">
        <v>20530</v>
      </c>
      <c r="H482" s="13">
        <v>1</v>
      </c>
      <c r="I482" s="16"/>
      <c r="J482" s="16">
        <f t="shared" si="8"/>
        <v>0</v>
      </c>
      <c r="K482" s="2">
        <v>480</v>
      </c>
    </row>
    <row r="483" spans="1:11" ht="19.8" x14ac:dyDescent="0.45">
      <c r="A483" s="14" t="s">
        <v>1124</v>
      </c>
      <c r="B483" s="15">
        <v>4987939104305</v>
      </c>
      <c r="C483" s="4" t="s">
        <v>1114</v>
      </c>
      <c r="D483" s="13" t="s">
        <v>1125</v>
      </c>
      <c r="E483" s="13" t="s">
        <v>40</v>
      </c>
      <c r="F483" s="4" t="s">
        <v>15</v>
      </c>
      <c r="G483" s="13">
        <v>8295</v>
      </c>
      <c r="H483" s="13">
        <v>11</v>
      </c>
      <c r="I483" s="16"/>
      <c r="J483" s="16">
        <f>H483*I483</f>
        <v>0</v>
      </c>
      <c r="K483" s="2">
        <v>481</v>
      </c>
    </row>
    <row r="484" spans="1:11" ht="19.8" x14ac:dyDescent="0.45">
      <c r="A484" s="14" t="s">
        <v>1126</v>
      </c>
      <c r="B484" s="15">
        <v>4987939106200</v>
      </c>
      <c r="C484" s="4" t="s">
        <v>1114</v>
      </c>
      <c r="D484" s="13" t="s">
        <v>1127</v>
      </c>
      <c r="E484" s="13" t="s">
        <v>1128</v>
      </c>
      <c r="F484" s="4" t="s">
        <v>15</v>
      </c>
      <c r="G484" s="13">
        <v>20115</v>
      </c>
      <c r="H484" s="13">
        <v>27</v>
      </c>
      <c r="I484" s="16"/>
      <c r="J484" s="16">
        <f t="shared" si="8"/>
        <v>0</v>
      </c>
      <c r="K484" s="2">
        <v>482</v>
      </c>
    </row>
    <row r="485" spans="1:11" ht="19.8" x14ac:dyDescent="0.45">
      <c r="A485" s="14" t="s">
        <v>1129</v>
      </c>
      <c r="B485" s="15">
        <v>4987939184901</v>
      </c>
      <c r="C485" s="4" t="s">
        <v>1114</v>
      </c>
      <c r="D485" s="13" t="s">
        <v>1130</v>
      </c>
      <c r="E485" s="13" t="s">
        <v>632</v>
      </c>
      <c r="F485" s="4" t="s">
        <v>15</v>
      </c>
      <c r="G485" s="13">
        <v>20190</v>
      </c>
      <c r="H485" s="13">
        <v>28</v>
      </c>
      <c r="I485" s="16"/>
      <c r="J485" s="16">
        <f t="shared" si="8"/>
        <v>0</v>
      </c>
      <c r="K485" s="2">
        <v>483</v>
      </c>
    </row>
    <row r="486" spans="1:11" ht="19.8" x14ac:dyDescent="0.45">
      <c r="A486" s="14" t="s">
        <v>1131</v>
      </c>
      <c r="B486" s="15">
        <v>4987939184932</v>
      </c>
      <c r="C486" s="4" t="s">
        <v>1114</v>
      </c>
      <c r="D486" s="13" t="s">
        <v>1132</v>
      </c>
      <c r="E486" s="13" t="s">
        <v>632</v>
      </c>
      <c r="F486" s="4" t="s">
        <v>15</v>
      </c>
      <c r="G486" s="13">
        <v>27720</v>
      </c>
      <c r="H486" s="13">
        <v>32</v>
      </c>
      <c r="I486" s="16"/>
      <c r="J486" s="16">
        <f t="shared" si="8"/>
        <v>0</v>
      </c>
      <c r="K486" s="2">
        <v>484</v>
      </c>
    </row>
    <row r="487" spans="1:11" ht="19.8" x14ac:dyDescent="0.45">
      <c r="A487" s="14" t="s">
        <v>1133</v>
      </c>
      <c r="B487" s="15">
        <v>4987939184949</v>
      </c>
      <c r="C487" s="4" t="s">
        <v>1114</v>
      </c>
      <c r="D487" s="13" t="s">
        <v>1134</v>
      </c>
      <c r="E487" s="13" t="s">
        <v>632</v>
      </c>
      <c r="F487" s="4" t="s">
        <v>15</v>
      </c>
      <c r="G487" s="13">
        <v>33300</v>
      </c>
      <c r="H487" s="13">
        <v>6</v>
      </c>
      <c r="I487" s="16"/>
      <c r="J487" s="16">
        <f t="shared" si="8"/>
        <v>0</v>
      </c>
      <c r="K487" s="2">
        <v>485</v>
      </c>
    </row>
    <row r="488" spans="1:11" ht="19.8" x14ac:dyDescent="0.45">
      <c r="A488" s="14" t="s">
        <v>1135</v>
      </c>
      <c r="B488" s="15">
        <v>4987939106422</v>
      </c>
      <c r="C488" s="4" t="s">
        <v>1114</v>
      </c>
      <c r="D488" s="13" t="s">
        <v>1136</v>
      </c>
      <c r="E488" s="13" t="s">
        <v>1137</v>
      </c>
      <c r="F488" s="4" t="s">
        <v>15</v>
      </c>
      <c r="G488" s="13">
        <v>19750</v>
      </c>
      <c r="H488" s="13">
        <v>49</v>
      </c>
      <c r="I488" s="16"/>
      <c r="J488" s="16">
        <f t="shared" si="8"/>
        <v>0</v>
      </c>
      <c r="K488" s="2">
        <v>486</v>
      </c>
    </row>
    <row r="489" spans="1:11" ht="19.8" x14ac:dyDescent="0.45">
      <c r="A489" s="13"/>
      <c r="B489" s="13"/>
      <c r="C489" s="4" t="s">
        <v>1114</v>
      </c>
      <c r="D489" s="13"/>
      <c r="E489" s="13"/>
      <c r="F489" s="13"/>
      <c r="G489" s="13"/>
      <c r="H489" s="13"/>
      <c r="I489" s="17" t="s">
        <v>49</v>
      </c>
      <c r="J489" s="18">
        <f>SUM(J478:J488)</f>
        <v>0</v>
      </c>
      <c r="K489" s="2">
        <v>489</v>
      </c>
    </row>
  </sheetData>
  <phoneticPr fontId="3"/>
  <conditionalFormatting sqref="I18">
    <cfRule type="expression" dxfId="0" priority="1">
      <formula>"min($K$18:AB$18)=AC$18"</formula>
    </cfRule>
  </conditionalFormatting>
  <pageMargins left="0.23622047244094491" right="0.23622047244094491" top="0.74803149606299213" bottom="0.74803149606299213" header="0.31496062992125984" footer="0.31496062992125984"/>
  <pageSetup paperSize="9" scale="39" fitToHeight="0" orientation="portrait" r:id="rId1"/>
  <headerFooter>
    <oddFooter>&amp;P / &amp;N ページ</oddFooter>
  </headerFooter>
  <rowBreaks count="18" manualBreakCount="18">
    <brk id="18" max="9" man="1"/>
    <brk id="32" max="9" man="1"/>
    <brk id="112" max="9" man="1"/>
    <brk id="138" max="9" man="1"/>
    <brk id="194" max="9" man="1"/>
    <brk id="198" max="9" man="1"/>
    <brk id="207" max="9" man="1"/>
    <brk id="244" max="9" man="1"/>
    <brk id="255" max="9" man="1"/>
    <brk id="274" max="9" man="1"/>
    <brk id="305" max="9" man="1"/>
    <brk id="349" max="9" man="1"/>
    <brk id="356" max="9" man="1"/>
    <brk id="370" max="9" man="1"/>
    <brk id="377" max="9" man="1"/>
    <brk id="424" max="9" man="1"/>
    <brk id="459" max="9" man="1"/>
    <brk id="47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B4362-F1A6-42FC-84E4-D2D2EF39DAA6}">
  <sheetPr>
    <pageSetUpPr fitToPage="1"/>
  </sheetPr>
  <dimension ref="A1:K42"/>
  <sheetViews>
    <sheetView view="pageBreakPreview" topLeftCell="A34" zoomScale="90" zoomScaleNormal="100" zoomScaleSheetLayoutView="90" workbookViewId="0">
      <selection activeCell="C7" sqref="C7"/>
    </sheetView>
  </sheetViews>
  <sheetFormatPr defaultRowHeight="18" x14ac:dyDescent="0.45"/>
  <cols>
    <col min="2" max="2" width="15.5" bestFit="1" customWidth="1"/>
    <col min="3" max="3" width="30.09765625" customWidth="1"/>
    <col min="4" max="4" width="43.59765625" bestFit="1" customWidth="1"/>
    <col min="5" max="5" width="23.19921875" customWidth="1"/>
    <col min="6" max="6" width="7.19921875" bestFit="1" customWidth="1"/>
    <col min="7" max="7" width="9" bestFit="1" customWidth="1"/>
    <col min="8" max="9" width="9" customWidth="1"/>
    <col min="10" max="10" width="9.09765625" customWidth="1"/>
  </cols>
  <sheetData>
    <row r="1" spans="1:11" x14ac:dyDescent="0.45">
      <c r="A1" t="s">
        <v>1138</v>
      </c>
    </row>
    <row r="2" spans="1:11" x14ac:dyDescent="0.45">
      <c r="A2" s="7" t="s">
        <v>1139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1140</v>
      </c>
      <c r="G2" s="7" t="s">
        <v>7</v>
      </c>
      <c r="H2" s="7" t="s">
        <v>1141</v>
      </c>
      <c r="I2" s="24" t="s">
        <v>9</v>
      </c>
      <c r="J2" s="2"/>
      <c r="K2" s="23" t="s">
        <v>1263</v>
      </c>
    </row>
    <row r="3" spans="1:11" x14ac:dyDescent="0.45">
      <c r="A3" s="7" t="s">
        <v>1142</v>
      </c>
      <c r="B3" s="19">
        <v>4987919100709</v>
      </c>
      <c r="C3" s="7" t="s">
        <v>1143</v>
      </c>
      <c r="D3" s="3" t="s">
        <v>1144</v>
      </c>
      <c r="E3" s="3" t="s">
        <v>1145</v>
      </c>
      <c r="F3" s="7" t="s">
        <v>23</v>
      </c>
      <c r="G3" s="3">
        <v>735</v>
      </c>
      <c r="H3" s="3">
        <v>10</v>
      </c>
      <c r="I3" s="20"/>
      <c r="J3" s="2">
        <v>1</v>
      </c>
    </row>
    <row r="4" spans="1:11" x14ac:dyDescent="0.45">
      <c r="A4" s="7" t="s">
        <v>1146</v>
      </c>
      <c r="B4" s="19">
        <v>4987909101112</v>
      </c>
      <c r="C4" s="7" t="s">
        <v>1147</v>
      </c>
      <c r="D4" s="3" t="s">
        <v>1148</v>
      </c>
      <c r="E4" s="3" t="s">
        <v>1149</v>
      </c>
      <c r="F4" s="7" t="s">
        <v>15</v>
      </c>
      <c r="G4" s="3">
        <v>10655</v>
      </c>
      <c r="H4" s="3">
        <v>93</v>
      </c>
      <c r="I4" s="20"/>
      <c r="J4" s="2">
        <v>2</v>
      </c>
    </row>
    <row r="5" spans="1:11" x14ac:dyDescent="0.45">
      <c r="A5" s="7" t="s">
        <v>1150</v>
      </c>
      <c r="B5" s="19">
        <v>4987906081325</v>
      </c>
      <c r="C5" s="7" t="s">
        <v>1151</v>
      </c>
      <c r="D5" s="3" t="s">
        <v>1152</v>
      </c>
      <c r="E5" s="3" t="s">
        <v>1153</v>
      </c>
      <c r="F5" s="7" t="s">
        <v>15</v>
      </c>
      <c r="G5" s="3">
        <v>22180</v>
      </c>
      <c r="H5" s="3">
        <v>16</v>
      </c>
      <c r="I5" s="20"/>
      <c r="J5" s="2">
        <v>3</v>
      </c>
    </row>
    <row r="6" spans="1:11" x14ac:dyDescent="0.45">
      <c r="A6" s="7" t="s">
        <v>1154</v>
      </c>
      <c r="B6" s="19">
        <v>4987211123116</v>
      </c>
      <c r="C6" s="7" t="s">
        <v>479</v>
      </c>
      <c r="D6" s="3" t="s">
        <v>1155</v>
      </c>
      <c r="E6" s="3" t="s">
        <v>516</v>
      </c>
      <c r="F6" s="7" t="s">
        <v>23</v>
      </c>
      <c r="G6" s="3">
        <v>655</v>
      </c>
      <c r="H6" s="3">
        <v>68</v>
      </c>
      <c r="I6" s="20"/>
      <c r="J6" s="2">
        <v>4</v>
      </c>
    </row>
    <row r="7" spans="1:11" x14ac:dyDescent="0.45">
      <c r="A7" s="7" t="s">
        <v>1156</v>
      </c>
      <c r="B7" s="19">
        <v>4987081520855</v>
      </c>
      <c r="C7" s="7" t="s">
        <v>1157</v>
      </c>
      <c r="D7" s="3" t="s">
        <v>1158</v>
      </c>
      <c r="E7" s="3" t="s">
        <v>505</v>
      </c>
      <c r="F7" s="7" t="s">
        <v>15</v>
      </c>
      <c r="G7" s="3">
        <v>64570</v>
      </c>
      <c r="H7" s="3">
        <v>31</v>
      </c>
      <c r="I7" s="20"/>
      <c r="J7" s="2">
        <v>5</v>
      </c>
    </row>
    <row r="8" spans="1:11" x14ac:dyDescent="0.45">
      <c r="A8" s="7" t="s">
        <v>1159</v>
      </c>
      <c r="B8" s="21">
        <v>4987128302826</v>
      </c>
      <c r="C8" s="7" t="s">
        <v>1160</v>
      </c>
      <c r="D8" s="3" t="s">
        <v>1161</v>
      </c>
      <c r="E8" s="3" t="s">
        <v>306</v>
      </c>
      <c r="F8" s="7" t="s">
        <v>15</v>
      </c>
      <c r="G8" s="3">
        <v>2260</v>
      </c>
      <c r="H8" s="3">
        <v>8</v>
      </c>
      <c r="I8" s="20"/>
      <c r="J8" s="2">
        <v>6</v>
      </c>
    </row>
    <row r="9" spans="1:11" x14ac:dyDescent="0.45">
      <c r="A9" s="7" t="s">
        <v>1162</v>
      </c>
      <c r="B9" s="21">
        <v>4987700000348</v>
      </c>
      <c r="C9" s="7" t="s">
        <v>1163</v>
      </c>
      <c r="D9" s="3" t="s">
        <v>1164</v>
      </c>
      <c r="E9" s="3" t="s">
        <v>341</v>
      </c>
      <c r="F9" s="7" t="s">
        <v>81</v>
      </c>
      <c r="G9" s="3">
        <v>60930</v>
      </c>
      <c r="H9" s="3">
        <v>4</v>
      </c>
      <c r="I9" s="20"/>
      <c r="J9" s="2">
        <v>7</v>
      </c>
    </row>
    <row r="10" spans="1:11" x14ac:dyDescent="0.45">
      <c r="A10" s="7" t="s">
        <v>1165</v>
      </c>
      <c r="B10" s="21">
        <v>4987731142420</v>
      </c>
      <c r="C10" s="7" t="s">
        <v>12</v>
      </c>
      <c r="D10" s="3" t="s">
        <v>1166</v>
      </c>
      <c r="E10" s="3" t="s">
        <v>400</v>
      </c>
      <c r="F10" s="7" t="s">
        <v>15</v>
      </c>
      <c r="G10" s="3">
        <v>40315</v>
      </c>
      <c r="H10" s="3">
        <v>24</v>
      </c>
      <c r="I10" s="20"/>
      <c r="J10" s="2">
        <v>8</v>
      </c>
    </row>
    <row r="11" spans="1:11" x14ac:dyDescent="0.45">
      <c r="A11" s="7" t="s">
        <v>1167</v>
      </c>
      <c r="B11" s="21">
        <v>4987901132404</v>
      </c>
      <c r="C11" s="7" t="s">
        <v>1168</v>
      </c>
      <c r="D11" s="3" t="s">
        <v>1169</v>
      </c>
      <c r="E11" s="3" t="s">
        <v>123</v>
      </c>
      <c r="F11" s="7" t="s">
        <v>23</v>
      </c>
      <c r="G11" s="3">
        <v>665</v>
      </c>
      <c r="H11" s="3">
        <v>4</v>
      </c>
      <c r="I11" s="20"/>
      <c r="J11" s="2">
        <v>9</v>
      </c>
    </row>
    <row r="12" spans="1:11" x14ac:dyDescent="0.45">
      <c r="A12" s="7" t="s">
        <v>1170</v>
      </c>
      <c r="B12" s="21">
        <v>4987155030075</v>
      </c>
      <c r="C12" s="7" t="s">
        <v>1171</v>
      </c>
      <c r="D12" s="3" t="s">
        <v>1172</v>
      </c>
      <c r="E12" s="3" t="s">
        <v>1173</v>
      </c>
      <c r="F12" s="7" t="s">
        <v>81</v>
      </c>
      <c r="G12" s="3">
        <v>1923</v>
      </c>
      <c r="H12" s="3">
        <v>4</v>
      </c>
      <c r="I12" s="20"/>
      <c r="J12" s="2">
        <v>10</v>
      </c>
    </row>
    <row r="13" spans="1:11" x14ac:dyDescent="0.45">
      <c r="A13" s="7" t="s">
        <v>1174</v>
      </c>
      <c r="B13" s="21">
        <v>4987892105869</v>
      </c>
      <c r="C13" s="7" t="s">
        <v>241</v>
      </c>
      <c r="D13" s="3" t="s">
        <v>1175</v>
      </c>
      <c r="E13" s="3" t="s">
        <v>333</v>
      </c>
      <c r="F13" s="7" t="s">
        <v>15</v>
      </c>
      <c r="G13" s="3">
        <v>2575</v>
      </c>
      <c r="H13" s="3">
        <v>240</v>
      </c>
      <c r="I13" s="20"/>
      <c r="J13" s="2">
        <v>11</v>
      </c>
    </row>
    <row r="14" spans="1:11" x14ac:dyDescent="0.45">
      <c r="A14" s="7" t="s">
        <v>1176</v>
      </c>
      <c r="B14" s="21">
        <v>4987081186877</v>
      </c>
      <c r="C14" s="7" t="s">
        <v>1157</v>
      </c>
      <c r="D14" s="3" t="s">
        <v>1177</v>
      </c>
      <c r="E14" s="3" t="s">
        <v>341</v>
      </c>
      <c r="F14" s="7" t="s">
        <v>81</v>
      </c>
      <c r="G14" s="3">
        <v>16130</v>
      </c>
      <c r="H14" s="3">
        <v>4</v>
      </c>
      <c r="I14" s="20"/>
      <c r="J14" s="2">
        <v>12</v>
      </c>
    </row>
    <row r="15" spans="1:11" x14ac:dyDescent="0.45">
      <c r="A15" s="7" t="s">
        <v>1178</v>
      </c>
      <c r="B15" s="21">
        <v>4987081186952</v>
      </c>
      <c r="C15" s="7" t="s">
        <v>1157</v>
      </c>
      <c r="D15" s="3" t="s">
        <v>1179</v>
      </c>
      <c r="E15" s="3" t="s">
        <v>341</v>
      </c>
      <c r="F15" s="7" t="s">
        <v>81</v>
      </c>
      <c r="G15" s="3">
        <v>22670</v>
      </c>
      <c r="H15" s="3">
        <v>4</v>
      </c>
      <c r="I15" s="20"/>
      <c r="J15" s="2">
        <v>13</v>
      </c>
    </row>
    <row r="16" spans="1:11" x14ac:dyDescent="0.45">
      <c r="A16" s="7" t="s">
        <v>1180</v>
      </c>
      <c r="B16" s="21">
        <v>4987081181049</v>
      </c>
      <c r="C16" s="7" t="s">
        <v>1157</v>
      </c>
      <c r="D16" s="3" t="s">
        <v>1181</v>
      </c>
      <c r="E16" s="3" t="s">
        <v>1182</v>
      </c>
      <c r="F16" s="7" t="s">
        <v>81</v>
      </c>
      <c r="G16" s="3">
        <v>12062.4</v>
      </c>
      <c r="H16" s="3">
        <v>4</v>
      </c>
      <c r="I16" s="20"/>
      <c r="J16" s="2">
        <v>14</v>
      </c>
    </row>
    <row r="17" spans="1:10" x14ac:dyDescent="0.45">
      <c r="A17" s="7" t="s">
        <v>1183</v>
      </c>
      <c r="B17" s="21">
        <v>4987136120597</v>
      </c>
      <c r="C17" s="7" t="s">
        <v>720</v>
      </c>
      <c r="D17" s="3" t="s">
        <v>1184</v>
      </c>
      <c r="E17" s="3" t="s">
        <v>1185</v>
      </c>
      <c r="F17" s="7" t="s">
        <v>81</v>
      </c>
      <c r="G17" s="3">
        <v>974463.7</v>
      </c>
      <c r="H17" s="3">
        <v>12</v>
      </c>
      <c r="I17" s="20"/>
      <c r="J17" s="2">
        <v>15</v>
      </c>
    </row>
    <row r="18" spans="1:10" x14ac:dyDescent="0.45">
      <c r="A18" s="7" t="s">
        <v>1186</v>
      </c>
      <c r="B18" s="21">
        <v>4987170020419</v>
      </c>
      <c r="C18" s="7" t="s">
        <v>885</v>
      </c>
      <c r="D18" s="3" t="s">
        <v>1187</v>
      </c>
      <c r="E18" s="3" t="s">
        <v>1188</v>
      </c>
      <c r="F18" s="7" t="s">
        <v>23</v>
      </c>
      <c r="G18" s="3">
        <v>1950</v>
      </c>
      <c r="H18" s="3">
        <v>4</v>
      </c>
      <c r="I18" s="20"/>
      <c r="J18" s="2">
        <v>16</v>
      </c>
    </row>
    <row r="19" spans="1:10" x14ac:dyDescent="0.45">
      <c r="A19" s="7" t="s">
        <v>1189</v>
      </c>
      <c r="B19" s="21">
        <v>4987087002683</v>
      </c>
      <c r="C19" s="7" t="s">
        <v>1190</v>
      </c>
      <c r="D19" s="3" t="s">
        <v>1191</v>
      </c>
      <c r="E19" s="3" t="s">
        <v>306</v>
      </c>
      <c r="F19" s="7" t="s">
        <v>15</v>
      </c>
      <c r="G19" s="3">
        <v>2440</v>
      </c>
      <c r="H19" s="3">
        <v>8</v>
      </c>
      <c r="I19" s="20"/>
      <c r="J19" s="2">
        <v>17</v>
      </c>
    </row>
    <row r="20" spans="1:10" x14ac:dyDescent="0.45">
      <c r="A20" s="7" t="s">
        <v>1192</v>
      </c>
      <c r="B20" s="21">
        <v>4987616004874</v>
      </c>
      <c r="C20" s="7" t="s">
        <v>1193</v>
      </c>
      <c r="D20" s="3" t="s">
        <v>1194</v>
      </c>
      <c r="E20" s="3" t="s">
        <v>1195</v>
      </c>
      <c r="F20" s="7" t="s">
        <v>15</v>
      </c>
      <c r="G20" s="3">
        <v>4162</v>
      </c>
      <c r="H20" s="3">
        <v>12</v>
      </c>
      <c r="I20" s="20"/>
      <c r="J20" s="2">
        <v>18</v>
      </c>
    </row>
    <row r="21" spans="1:10" x14ac:dyDescent="0.45">
      <c r="A21" s="7" t="s">
        <v>1196</v>
      </c>
      <c r="B21" s="21">
        <v>4987190014313</v>
      </c>
      <c r="C21" s="7" t="s">
        <v>1197</v>
      </c>
      <c r="D21" s="3" t="s">
        <v>1198</v>
      </c>
      <c r="E21" s="3" t="s">
        <v>341</v>
      </c>
      <c r="F21" s="7" t="s">
        <v>81</v>
      </c>
      <c r="G21" s="3">
        <v>2220</v>
      </c>
      <c r="H21" s="3">
        <v>4</v>
      </c>
      <c r="I21" s="20"/>
      <c r="J21" s="2">
        <v>19</v>
      </c>
    </row>
    <row r="22" spans="1:10" x14ac:dyDescent="0.45">
      <c r="A22" s="7" t="s">
        <v>1199</v>
      </c>
      <c r="B22" s="21">
        <v>4987071174013</v>
      </c>
      <c r="C22" s="7" t="s">
        <v>1200</v>
      </c>
      <c r="D22" s="3" t="s">
        <v>1201</v>
      </c>
      <c r="E22" s="3" t="s">
        <v>341</v>
      </c>
      <c r="F22" s="7" t="s">
        <v>81</v>
      </c>
      <c r="G22" s="3">
        <v>1030</v>
      </c>
      <c r="H22" s="3">
        <v>16</v>
      </c>
      <c r="I22" s="20"/>
      <c r="J22" s="2">
        <v>20</v>
      </c>
    </row>
    <row r="23" spans="1:10" x14ac:dyDescent="0.45">
      <c r="A23" s="7" t="s">
        <v>1202</v>
      </c>
      <c r="B23" s="21">
        <v>4987947000101</v>
      </c>
      <c r="C23" s="7" t="s">
        <v>1203</v>
      </c>
      <c r="D23" s="3" t="s">
        <v>1204</v>
      </c>
      <c r="E23" s="3" t="s">
        <v>14</v>
      </c>
      <c r="F23" s="7" t="s">
        <v>15</v>
      </c>
      <c r="G23" s="3">
        <v>979920</v>
      </c>
      <c r="H23" s="3">
        <v>4</v>
      </c>
      <c r="I23" s="20"/>
      <c r="J23" s="2">
        <v>21</v>
      </c>
    </row>
    <row r="24" spans="1:10" x14ac:dyDescent="0.45">
      <c r="A24" s="7" t="s">
        <v>1205</v>
      </c>
      <c r="B24" s="21">
        <v>4987813802891</v>
      </c>
      <c r="C24" s="7" t="s">
        <v>1206</v>
      </c>
      <c r="D24" s="3" t="s">
        <v>1207</v>
      </c>
      <c r="E24" s="3" t="s">
        <v>341</v>
      </c>
      <c r="F24" s="7" t="s">
        <v>81</v>
      </c>
      <c r="G24" s="3">
        <v>980</v>
      </c>
      <c r="H24" s="3">
        <v>4</v>
      </c>
      <c r="I24" s="20"/>
      <c r="J24" s="2">
        <v>22</v>
      </c>
    </row>
    <row r="25" spans="1:10" x14ac:dyDescent="0.45">
      <c r="A25" s="7" t="s">
        <v>1208</v>
      </c>
      <c r="B25" s="21">
        <v>4987081188024</v>
      </c>
      <c r="C25" s="7" t="s">
        <v>1157</v>
      </c>
      <c r="D25" s="3" t="s">
        <v>1209</v>
      </c>
      <c r="E25" s="3" t="s">
        <v>341</v>
      </c>
      <c r="F25" s="7" t="s">
        <v>81</v>
      </c>
      <c r="G25" s="3">
        <v>3210</v>
      </c>
      <c r="H25" s="3">
        <v>1</v>
      </c>
      <c r="I25" s="20"/>
      <c r="J25" s="2">
        <v>23</v>
      </c>
    </row>
    <row r="26" spans="1:10" x14ac:dyDescent="0.45">
      <c r="A26" s="7" t="s">
        <v>1210</v>
      </c>
      <c r="B26" s="21">
        <v>4987123148580</v>
      </c>
      <c r="C26" s="7" t="s">
        <v>1211</v>
      </c>
      <c r="D26" s="3" t="s">
        <v>1212</v>
      </c>
      <c r="E26" s="3" t="s">
        <v>336</v>
      </c>
      <c r="F26" s="7" t="s">
        <v>15</v>
      </c>
      <c r="G26" s="3">
        <v>3410</v>
      </c>
      <c r="H26" s="3">
        <v>1</v>
      </c>
      <c r="I26" s="20"/>
      <c r="J26" s="2">
        <v>24</v>
      </c>
    </row>
    <row r="27" spans="1:10" x14ac:dyDescent="0.45">
      <c r="A27" s="7" t="s">
        <v>1213</v>
      </c>
      <c r="B27" s="21">
        <v>4987947000088</v>
      </c>
      <c r="C27" s="7" t="s">
        <v>1203</v>
      </c>
      <c r="D27" s="3" t="s">
        <v>1214</v>
      </c>
      <c r="E27" s="3" t="s">
        <v>1215</v>
      </c>
      <c r="F27" s="7" t="s">
        <v>81</v>
      </c>
      <c r="G27" s="3">
        <v>235440.8</v>
      </c>
      <c r="H27" s="3">
        <v>1</v>
      </c>
      <c r="I27" s="20"/>
      <c r="J27" s="2">
        <v>25</v>
      </c>
    </row>
    <row r="28" spans="1:10" x14ac:dyDescent="0.45">
      <c r="A28" s="7" t="s">
        <v>1216</v>
      </c>
      <c r="B28" s="22">
        <v>4987909106117</v>
      </c>
      <c r="C28" s="7" t="s">
        <v>1147</v>
      </c>
      <c r="D28" s="3" t="s">
        <v>1217</v>
      </c>
      <c r="E28" s="3" t="s">
        <v>1024</v>
      </c>
      <c r="F28" s="7" t="s">
        <v>15</v>
      </c>
      <c r="G28" s="3">
        <v>3690</v>
      </c>
      <c r="H28" s="3">
        <v>1</v>
      </c>
      <c r="I28" s="20"/>
      <c r="J28" s="2">
        <v>26</v>
      </c>
    </row>
    <row r="29" spans="1:10" x14ac:dyDescent="0.45">
      <c r="A29" s="7" t="s">
        <v>1218</v>
      </c>
      <c r="B29" s="22">
        <v>4987966010013</v>
      </c>
      <c r="C29" s="7" t="s">
        <v>1219</v>
      </c>
      <c r="D29" s="3" t="s">
        <v>1220</v>
      </c>
      <c r="E29" s="3" t="s">
        <v>1221</v>
      </c>
      <c r="F29" s="7" t="s">
        <v>15</v>
      </c>
      <c r="G29" s="3">
        <v>137724</v>
      </c>
      <c r="H29" s="3">
        <v>14</v>
      </c>
      <c r="I29" s="20"/>
      <c r="J29" s="2">
        <v>27</v>
      </c>
    </row>
    <row r="30" spans="1:10" x14ac:dyDescent="0.45">
      <c r="A30" s="7" t="s">
        <v>1222</v>
      </c>
      <c r="B30" s="22">
        <v>4987443371415</v>
      </c>
      <c r="C30" s="7" t="s">
        <v>308</v>
      </c>
      <c r="D30" s="3" t="s">
        <v>1223</v>
      </c>
      <c r="E30" s="3" t="s">
        <v>1224</v>
      </c>
      <c r="F30" s="7" t="s">
        <v>81</v>
      </c>
      <c r="G30" s="3">
        <v>5923.2</v>
      </c>
      <c r="H30" s="3">
        <v>1</v>
      </c>
      <c r="I30" s="20"/>
      <c r="J30" s="2">
        <v>28</v>
      </c>
    </row>
    <row r="31" spans="1:10" x14ac:dyDescent="0.45">
      <c r="A31" s="7" t="s">
        <v>1225</v>
      </c>
      <c r="B31" s="22">
        <v>4987081112210</v>
      </c>
      <c r="C31" s="7" t="s">
        <v>1157</v>
      </c>
      <c r="D31" s="3" t="s">
        <v>1226</v>
      </c>
      <c r="E31" s="3" t="s">
        <v>1227</v>
      </c>
      <c r="F31" s="7" t="s">
        <v>15</v>
      </c>
      <c r="G31" s="3">
        <v>0</v>
      </c>
      <c r="H31" s="3">
        <v>1</v>
      </c>
      <c r="I31" s="20"/>
      <c r="J31" s="2">
        <v>29</v>
      </c>
    </row>
    <row r="32" spans="1:10" x14ac:dyDescent="0.45">
      <c r="A32" s="7" t="s">
        <v>1228</v>
      </c>
      <c r="B32" s="22">
        <v>4987123140430</v>
      </c>
      <c r="C32" s="7" t="s">
        <v>1211</v>
      </c>
      <c r="D32" s="3" t="s">
        <v>1229</v>
      </c>
      <c r="E32" s="3" t="s">
        <v>1227</v>
      </c>
      <c r="F32" s="7" t="s">
        <v>15</v>
      </c>
      <c r="G32" s="3">
        <v>0</v>
      </c>
      <c r="H32" s="3">
        <v>10</v>
      </c>
      <c r="I32" s="20"/>
      <c r="J32" s="2">
        <v>30</v>
      </c>
    </row>
    <row r="33" spans="1:10" x14ac:dyDescent="0.45">
      <c r="A33" s="7" t="s">
        <v>1230</v>
      </c>
      <c r="B33" s="22">
        <v>4987123126397</v>
      </c>
      <c r="C33" s="7" t="s">
        <v>1211</v>
      </c>
      <c r="D33" s="3" t="s">
        <v>1231</v>
      </c>
      <c r="E33" s="3" t="s">
        <v>1227</v>
      </c>
      <c r="F33" s="7" t="s">
        <v>15</v>
      </c>
      <c r="G33" s="3">
        <v>0</v>
      </c>
      <c r="H33" s="3">
        <v>1</v>
      </c>
      <c r="I33" s="20"/>
      <c r="J33" s="2">
        <v>31</v>
      </c>
    </row>
    <row r="34" spans="1:10" x14ac:dyDescent="0.45">
      <c r="A34" s="7" t="s">
        <v>1232</v>
      </c>
      <c r="B34" s="22">
        <v>4987709500719</v>
      </c>
      <c r="C34" s="7" t="s">
        <v>1233</v>
      </c>
      <c r="D34" s="3" t="s">
        <v>1234</v>
      </c>
      <c r="E34" s="3" t="s">
        <v>1235</v>
      </c>
      <c r="F34" s="7" t="s">
        <v>81</v>
      </c>
      <c r="G34" s="3">
        <v>5350</v>
      </c>
      <c r="H34" s="3">
        <v>1</v>
      </c>
      <c r="I34" s="20"/>
      <c r="J34" s="2">
        <v>32</v>
      </c>
    </row>
    <row r="35" spans="1:10" x14ac:dyDescent="0.45">
      <c r="A35" s="7" t="s">
        <v>1236</v>
      </c>
      <c r="B35" s="22">
        <v>4987486118541</v>
      </c>
      <c r="C35" s="7" t="s">
        <v>1237</v>
      </c>
      <c r="D35" s="3" t="s">
        <v>1238</v>
      </c>
      <c r="E35" s="3" t="s">
        <v>1239</v>
      </c>
      <c r="F35" s="7" t="s">
        <v>23</v>
      </c>
      <c r="G35" s="3">
        <v>930</v>
      </c>
      <c r="H35" s="3">
        <v>64</v>
      </c>
      <c r="I35" s="20"/>
      <c r="J35" s="2">
        <v>33</v>
      </c>
    </row>
    <row r="36" spans="1:10" x14ac:dyDescent="0.45">
      <c r="A36" s="7" t="s">
        <v>1240</v>
      </c>
      <c r="B36" s="22">
        <v>4987782126202</v>
      </c>
      <c r="C36" s="7" t="s">
        <v>1241</v>
      </c>
      <c r="D36" s="3" t="s">
        <v>1242</v>
      </c>
      <c r="E36" s="3" t="s">
        <v>341</v>
      </c>
      <c r="F36" s="7" t="s">
        <v>81</v>
      </c>
      <c r="G36" s="3">
        <v>26090</v>
      </c>
      <c r="H36" s="3">
        <v>1</v>
      </c>
      <c r="I36" s="20"/>
      <c r="J36" s="2">
        <v>34</v>
      </c>
    </row>
    <row r="37" spans="1:10" x14ac:dyDescent="0.45">
      <c r="A37" s="7" t="s">
        <v>1243</v>
      </c>
      <c r="B37" s="22">
        <v>4987782126219</v>
      </c>
      <c r="C37" s="7" t="s">
        <v>1241</v>
      </c>
      <c r="D37" s="3" t="s">
        <v>1244</v>
      </c>
      <c r="E37" s="3" t="s">
        <v>310</v>
      </c>
      <c r="F37" s="7" t="s">
        <v>81</v>
      </c>
      <c r="G37" s="3">
        <v>7827</v>
      </c>
      <c r="H37" s="3">
        <v>1</v>
      </c>
      <c r="I37" s="20"/>
      <c r="J37" s="2">
        <v>35</v>
      </c>
    </row>
    <row r="38" spans="1:10" x14ac:dyDescent="0.45">
      <c r="A38" s="7" t="s">
        <v>1245</v>
      </c>
      <c r="B38" s="22">
        <v>4987013025021</v>
      </c>
      <c r="C38" s="7" t="s">
        <v>1246</v>
      </c>
      <c r="D38" s="3" t="s">
        <v>1247</v>
      </c>
      <c r="E38" s="3" t="s">
        <v>1248</v>
      </c>
      <c r="F38" s="7" t="s">
        <v>15</v>
      </c>
      <c r="G38" s="3">
        <v>2550</v>
      </c>
      <c r="H38" s="3">
        <v>1</v>
      </c>
      <c r="I38" s="20"/>
      <c r="J38" s="2">
        <v>36</v>
      </c>
    </row>
    <row r="39" spans="1:10" x14ac:dyDescent="0.45">
      <c r="A39" s="7" t="s">
        <v>1249</v>
      </c>
      <c r="B39" s="22">
        <v>4987641077829</v>
      </c>
      <c r="C39" s="7" t="s">
        <v>1250</v>
      </c>
      <c r="D39" s="3" t="s">
        <v>1251</v>
      </c>
      <c r="E39" s="3" t="s">
        <v>629</v>
      </c>
      <c r="F39" s="7" t="s">
        <v>23</v>
      </c>
      <c r="G39" s="3">
        <v>1197</v>
      </c>
      <c r="H39" s="3">
        <v>13</v>
      </c>
      <c r="I39" s="20"/>
      <c r="J39" s="2">
        <v>37</v>
      </c>
    </row>
    <row r="40" spans="1:10" x14ac:dyDescent="0.45">
      <c r="A40" s="7" t="s">
        <v>1252</v>
      </c>
      <c r="B40" s="22">
        <v>4987196400202</v>
      </c>
      <c r="C40" s="7" t="s">
        <v>1253</v>
      </c>
      <c r="D40" s="3" t="s">
        <v>1254</v>
      </c>
      <c r="E40" s="3" t="s">
        <v>803</v>
      </c>
      <c r="F40" s="7" t="s">
        <v>81</v>
      </c>
      <c r="G40" s="3">
        <v>192732.4</v>
      </c>
      <c r="H40" s="3">
        <v>1</v>
      </c>
      <c r="I40" s="20"/>
      <c r="J40" s="2">
        <v>38</v>
      </c>
    </row>
    <row r="41" spans="1:10" x14ac:dyDescent="0.45">
      <c r="A41" s="7" t="s">
        <v>1255</v>
      </c>
      <c r="B41" s="22">
        <v>4987290149519</v>
      </c>
      <c r="C41" s="7" t="s">
        <v>1256</v>
      </c>
      <c r="D41" s="3" t="s">
        <v>1257</v>
      </c>
      <c r="E41" s="3" t="s">
        <v>1258</v>
      </c>
      <c r="F41" s="7" t="s">
        <v>23</v>
      </c>
      <c r="G41" s="3">
        <v>315</v>
      </c>
      <c r="H41" s="3">
        <v>5</v>
      </c>
      <c r="I41" s="20"/>
      <c r="J41" s="2">
        <v>39</v>
      </c>
    </row>
    <row r="42" spans="1:10" x14ac:dyDescent="0.45">
      <c r="A42" s="7" t="s">
        <v>1259</v>
      </c>
      <c r="B42" s="22">
        <v>4987440443016</v>
      </c>
      <c r="C42" s="7" t="s">
        <v>1260</v>
      </c>
      <c r="D42" s="3" t="s">
        <v>1261</v>
      </c>
      <c r="E42" s="3" t="s">
        <v>1262</v>
      </c>
      <c r="F42" s="7" t="s">
        <v>81</v>
      </c>
      <c r="G42" s="3">
        <v>873</v>
      </c>
      <c r="H42" s="3">
        <v>1</v>
      </c>
      <c r="I42" s="20"/>
      <c r="J42" s="2">
        <v>40</v>
      </c>
    </row>
  </sheetData>
  <phoneticPr fontId="3"/>
  <pageMargins left="0.25" right="0.25" top="0.75" bottom="0.75" header="0.3" footer="0.3"/>
  <pageSetup paperSize="9" scale="58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入札書（ヤマ） </vt:lpstr>
      <vt:lpstr>入札書（単品）</vt:lpstr>
      <vt:lpstr>'入札書（ヤマ） '!Print_Area</vt:lpstr>
      <vt:lpstr>'入札書（単品）'!Print_Area</vt:lpstr>
      <vt:lpstr>'入札書（ヤマ）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山口 真由</dc:creator>
  <cp:lastModifiedBy>山口 真由</cp:lastModifiedBy>
  <cp:lastPrinted>2025-03-12T00:21:41Z</cp:lastPrinted>
  <dcterms:created xsi:type="dcterms:W3CDTF">2025-03-12T00:06:16Z</dcterms:created>
  <dcterms:modified xsi:type="dcterms:W3CDTF">2025-03-12T01:33:47Z</dcterms:modified>
</cp:coreProperties>
</file>