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9E1F2C8E-E299-4885-B114-0985A851D962}" xr6:coauthVersionLast="47" xr6:coauthVersionMax="47" xr10:uidLastSave="{00000000-0000-0000-0000-000000000000}"/>
  <bookViews>
    <workbookView xWindow="-118" yWindow="-118" windowWidth="25370" windowHeight="13929" xr2:uid="{00000000-000D-0000-FFFF-FFFF00000000}"/>
  </bookViews>
  <sheets>
    <sheet name="入札書（様式）" sheetId="3" r:id="rId1"/>
  </sheets>
  <definedNames>
    <definedName name="_xlnm.Print_Area" localSheetId="0">'入札書（様式）'!$A$1:$H$48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3" l="1"/>
  <c r="G39" i="3"/>
  <c r="G38" i="3"/>
  <c r="G36" i="3"/>
  <c r="G35" i="3"/>
  <c r="G34" i="3"/>
  <c r="G33" i="3"/>
  <c r="G32" i="3"/>
  <c r="G31" i="3"/>
  <c r="G30" i="3"/>
  <c r="G29" i="3"/>
  <c r="G19" i="3"/>
  <c r="G20" i="3"/>
  <c r="G21" i="3"/>
  <c r="G22" i="3"/>
  <c r="G23" i="3"/>
  <c r="G24" i="3"/>
  <c r="G25" i="3"/>
  <c r="G26" i="3"/>
  <c r="G27" i="3"/>
  <c r="G10" i="3"/>
  <c r="G11" i="3"/>
  <c r="G12" i="3"/>
  <c r="G13" i="3"/>
  <c r="G14" i="3"/>
  <c r="G15" i="3"/>
  <c r="G16" i="3"/>
  <c r="G17" i="3"/>
  <c r="G18" i="3"/>
  <c r="G9" i="3"/>
  <c r="G41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7" authorId="0" shapeId="0" xr:uid="{7B7C19A2-0D27-4440-990C-1F9FCD902E72}">
      <text>
        <r>
          <rPr>
            <sz val="10"/>
            <color indexed="81"/>
            <rFont val="ＭＳ Ｐ明朝"/>
            <family val="1"/>
            <charset val="128"/>
          </rPr>
          <t xml:space="preserve">黄色の網掛け部分に消費税･地方消費税額含まない金額を入力ください。
</t>
        </r>
      </text>
    </comment>
    <comment ref="G41" authorId="0" shapeId="0" xr:uid="{F6133497-87A6-4EF2-AD14-AB71A628A53F}">
      <text>
        <r>
          <rPr>
            <sz val="9"/>
            <color indexed="81"/>
            <rFont val="MS P ゴシック"/>
            <family val="3"/>
            <charset val="128"/>
          </rPr>
          <t>各算定は自動計算となっていますが、誤りがないか必ず確認してください。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>　</t>
        </r>
      </text>
    </comment>
  </commentList>
</comments>
</file>

<file path=xl/sharedStrings.xml><?xml version="1.0" encoding="utf-8"?>
<sst xmlns="http://schemas.openxmlformats.org/spreadsheetml/2006/main" count="70" uniqueCount="62">
  <si>
    <t>入     札     書</t>
    <phoneticPr fontId="2"/>
  </si>
  <si>
    <t>地方独立行政法人佐賀県医療センター好生館 　理事長 様</t>
    <rPh sb="0" eb="2">
      <t>チホウ</t>
    </rPh>
    <rPh sb="2" eb="4">
      <t>ドクリツ</t>
    </rPh>
    <rPh sb="4" eb="6">
      <t>ギョウセイ</t>
    </rPh>
    <rPh sb="6" eb="8">
      <t>ホウジン</t>
    </rPh>
    <rPh sb="8" eb="10">
      <t>サガ</t>
    </rPh>
    <rPh sb="10" eb="11">
      <t>ケン</t>
    </rPh>
    <rPh sb="11" eb="13">
      <t>イリョウ</t>
    </rPh>
    <rPh sb="17" eb="18">
      <t>ス</t>
    </rPh>
    <rPh sb="18" eb="19">
      <t>イ</t>
    </rPh>
    <rPh sb="19" eb="20">
      <t>カン</t>
    </rPh>
    <rPh sb="22" eb="25">
      <t>リジチョウ</t>
    </rPh>
    <phoneticPr fontId="2"/>
  </si>
  <si>
    <t>　地方独立行政法人佐賀県医療センター好生館会計規程に基づき、下記のとおり入札します。</t>
    <rPh sb="1" eb="3">
      <t>チホウ</t>
    </rPh>
    <rPh sb="3" eb="5">
      <t>ドクリツ</t>
    </rPh>
    <rPh sb="5" eb="7">
      <t>ギョウセイ</t>
    </rPh>
    <rPh sb="7" eb="9">
      <t>ホウジン</t>
    </rPh>
    <rPh sb="9" eb="11">
      <t>サガ</t>
    </rPh>
    <rPh sb="11" eb="12">
      <t>ケン</t>
    </rPh>
    <rPh sb="12" eb="14">
      <t>イリョウ</t>
    </rPh>
    <rPh sb="18" eb="19">
      <t>ス</t>
    </rPh>
    <rPh sb="19" eb="20">
      <t>イ</t>
    </rPh>
    <rPh sb="20" eb="21">
      <t>カン</t>
    </rPh>
    <rPh sb="21" eb="23">
      <t>カイケイ</t>
    </rPh>
    <rPh sb="23" eb="25">
      <t>キテイ</t>
    </rPh>
    <rPh sb="26" eb="27">
      <t>モト</t>
    </rPh>
    <phoneticPr fontId="2"/>
  </si>
  <si>
    <t>健  診  項  目</t>
    <phoneticPr fontId="2"/>
  </si>
  <si>
    <t>内　 　　　容</t>
    <phoneticPr fontId="2"/>
  </si>
  <si>
    <t>入札単価</t>
    <phoneticPr fontId="2"/>
  </si>
  <si>
    <t>健診見込
み人数</t>
    <rPh sb="0" eb="2">
      <t>ケンシン</t>
    </rPh>
    <rPh sb="2" eb="4">
      <t>ミコ</t>
    </rPh>
    <rPh sb="6" eb="8">
      <t>ニンズウ</t>
    </rPh>
    <phoneticPr fontId="2"/>
  </si>
  <si>
    <t xml:space="preserve"> 1. 定期健康診断</t>
    <phoneticPr fontId="2"/>
  </si>
  <si>
    <t>①診察</t>
    <rPh sb="1" eb="3">
      <t>シンサツ</t>
    </rPh>
    <phoneticPr fontId="2"/>
  </si>
  <si>
    <t>②身体測定</t>
    <rPh sb="1" eb="3">
      <t>シンタイ</t>
    </rPh>
    <rPh sb="3" eb="5">
      <t>ソクテイ</t>
    </rPh>
    <phoneticPr fontId="2"/>
  </si>
  <si>
    <t>身長、体重、BMI</t>
    <phoneticPr fontId="2"/>
  </si>
  <si>
    <t>③腹囲計測</t>
    <rPh sb="1" eb="3">
      <t>フクイ</t>
    </rPh>
    <rPh sb="3" eb="5">
      <t>ケイソク</t>
    </rPh>
    <phoneticPr fontId="2"/>
  </si>
  <si>
    <t>ﾒﾀﾎﾞﾘｯｸｼﾝﾄﾞﾛｰﾑ診断基準に基づく立位、軽呼吸時、臍ﾚﾍﾞﾙでの測定</t>
    <phoneticPr fontId="2"/>
  </si>
  <si>
    <t>④視力検査</t>
    <rPh sb="1" eb="3">
      <t>シリョク</t>
    </rPh>
    <rPh sb="3" eb="5">
      <t>ケンサ</t>
    </rPh>
    <phoneticPr fontId="2"/>
  </si>
  <si>
    <t>遠見視力</t>
    <rPh sb="0" eb="1">
      <t>トオ</t>
    </rPh>
    <rPh sb="1" eb="2">
      <t>ミ</t>
    </rPh>
    <rPh sb="2" eb="4">
      <t>シリョク</t>
    </rPh>
    <phoneticPr fontId="2"/>
  </si>
  <si>
    <t>⑤聴力検査</t>
    <rPh sb="1" eb="3">
      <t>チョウリョク</t>
    </rPh>
    <rPh sb="3" eb="5">
      <t>ケンサ</t>
    </rPh>
    <phoneticPr fontId="2"/>
  </si>
  <si>
    <t>1,000Hz、4,000Hz</t>
    <phoneticPr fontId="2"/>
  </si>
  <si>
    <t>⑥胸部X線撮影等</t>
    <rPh sb="1" eb="3">
      <t>キョウブ</t>
    </rPh>
    <rPh sb="4" eb="5">
      <t>セン</t>
    </rPh>
    <rPh sb="5" eb="7">
      <t>サツエイ</t>
    </rPh>
    <rPh sb="7" eb="8">
      <t>トウ</t>
    </rPh>
    <phoneticPr fontId="2"/>
  </si>
  <si>
    <t>精密検査</t>
    <rPh sb="0" eb="2">
      <t>セイミツ</t>
    </rPh>
    <rPh sb="2" eb="4">
      <t>ケンサ</t>
    </rPh>
    <phoneticPr fontId="2"/>
  </si>
  <si>
    <t>直接撮影（大角）</t>
    <rPh sb="0" eb="2">
      <t>チョクセツ</t>
    </rPh>
    <rPh sb="2" eb="4">
      <t>サツエイ</t>
    </rPh>
    <rPh sb="5" eb="6">
      <t>ダイ</t>
    </rPh>
    <rPh sb="6" eb="7">
      <t>カク</t>
    </rPh>
    <phoneticPr fontId="2"/>
  </si>
  <si>
    <t>喀痰検査（塗抹、培養）</t>
    <rPh sb="0" eb="2">
      <t>カクタン</t>
    </rPh>
    <rPh sb="2" eb="4">
      <t>ケンサ</t>
    </rPh>
    <rPh sb="5" eb="6">
      <t>ヌ</t>
    </rPh>
    <rPh sb="6" eb="7">
      <t>マツ</t>
    </rPh>
    <rPh sb="8" eb="10">
      <t>バイヨウ</t>
    </rPh>
    <phoneticPr fontId="2"/>
  </si>
  <si>
    <t>喀痰検査（塗抹、培養、PCR）</t>
    <rPh sb="0" eb="2">
      <t>カクタン</t>
    </rPh>
    <rPh sb="2" eb="4">
      <t>ケンサ</t>
    </rPh>
    <phoneticPr fontId="2"/>
  </si>
  <si>
    <t>⑦血圧測定</t>
    <rPh sb="1" eb="3">
      <t>ケツアツ</t>
    </rPh>
    <rPh sb="3" eb="5">
      <t>ソクテイ</t>
    </rPh>
    <phoneticPr fontId="2"/>
  </si>
  <si>
    <t>⑧血液生化学検査（21項目）</t>
    <rPh sb="1" eb="3">
      <t>ケツエキ</t>
    </rPh>
    <rPh sb="3" eb="6">
      <t>セイカガク</t>
    </rPh>
    <rPh sb="6" eb="8">
      <t>ケンサ</t>
    </rPh>
    <rPh sb="11" eb="13">
      <t>コウモク</t>
    </rPh>
    <phoneticPr fontId="2"/>
  </si>
  <si>
    <t>HDLｺﾚｽﾃﾛｰﾙ、LDLｺﾚｽﾃﾛｰﾙ、中性脂肪、空腹時血糖、血清尿酸、総ﾋﾞﾘﾙﾋﾞﾝ、AST、ALT、γ－GTP、AL－P、ｺﾘﾝｴｽﾃﾗｰｾﾞ、総蛋白、ｱﾙﾌﾞﾐﾝ、LDH、白血球数、赤血球数、血色素量、ﾍﾏﾄｸﾘｯﾄ、血小板数、尿素窒素、血清ｸﾚｱﾁﾆﾝ</t>
    <rPh sb="33" eb="35">
      <t>ケッセイ</t>
    </rPh>
    <rPh sb="125" eb="127">
      <t>ケッセイ</t>
    </rPh>
    <phoneticPr fontId="2"/>
  </si>
  <si>
    <t>⑨ﾍﾓｸﾞﾛﾋﾞﾝA1c</t>
    <phoneticPr fontId="2"/>
  </si>
  <si>
    <t>糖、蛋白</t>
    <phoneticPr fontId="2"/>
  </si>
  <si>
    <t>安静時12誘導法</t>
    <rPh sb="0" eb="2">
      <t>アンセイ</t>
    </rPh>
    <rPh sb="2" eb="3">
      <t>ジ</t>
    </rPh>
    <rPh sb="5" eb="7">
      <t>ユウドウ</t>
    </rPh>
    <rPh sb="7" eb="8">
      <t>ホウ</t>
    </rPh>
    <phoneticPr fontId="2"/>
  </si>
  <si>
    <t>胃部X線間接撮影（7方向）</t>
    <rPh sb="0" eb="1">
      <t>イ</t>
    </rPh>
    <rPh sb="1" eb="2">
      <t>ブ</t>
    </rPh>
    <rPh sb="3" eb="4">
      <t>セン</t>
    </rPh>
    <rPh sb="4" eb="6">
      <t>カンセツ</t>
    </rPh>
    <rPh sb="6" eb="8">
      <t>サツエイ</t>
    </rPh>
    <rPh sb="10" eb="12">
      <t>ホウコウ</t>
    </rPh>
    <phoneticPr fontId="2"/>
  </si>
  <si>
    <t>免疫学的便潜血反応（2日法）</t>
    <rPh sb="0" eb="4">
      <t>メンエキガクテキ</t>
    </rPh>
    <rPh sb="4" eb="5">
      <t>ベン</t>
    </rPh>
    <rPh sb="5" eb="7">
      <t>センケツ</t>
    </rPh>
    <rPh sb="7" eb="9">
      <t>ハンノウ</t>
    </rPh>
    <rPh sb="11" eb="12">
      <t>ヒ</t>
    </rPh>
    <rPh sb="12" eb="13">
      <t>ホウ</t>
    </rPh>
    <phoneticPr fontId="2"/>
  </si>
  <si>
    <t>標準電子化等の費用</t>
    <rPh sb="0" eb="2">
      <t>ヒョウジュン</t>
    </rPh>
    <rPh sb="2" eb="4">
      <t>デンシ</t>
    </rPh>
    <rPh sb="4" eb="5">
      <t>カ</t>
    </rPh>
    <rPh sb="5" eb="6">
      <t>トウ</t>
    </rPh>
    <rPh sb="7" eb="9">
      <t>ヒヨウ</t>
    </rPh>
    <phoneticPr fontId="2"/>
  </si>
  <si>
    <t>2.特定業務従事者健診等</t>
    <phoneticPr fontId="2"/>
  </si>
  <si>
    <t>ﾒﾀﾎﾞﾘｯｸｼﾝﾄﾞﾛｰﾑ診断基準に基づく立位、軽呼吸時、臍ﾚﾍﾞﾙでの測定</t>
  </si>
  <si>
    <t>⑥血圧測定</t>
    <rPh sb="1" eb="3">
      <t>ケツアツ</t>
    </rPh>
    <rPh sb="3" eb="5">
      <t>ソクテイ</t>
    </rPh>
    <phoneticPr fontId="2"/>
  </si>
  <si>
    <t>⑦尿検査</t>
    <rPh sb="1" eb="4">
      <t>ニョウケンサ</t>
    </rPh>
    <phoneticPr fontId="2"/>
  </si>
  <si>
    <t>蛋白、糖</t>
    <rPh sb="0" eb="2">
      <t>タンパク</t>
    </rPh>
    <rPh sb="3" eb="4">
      <t>トウ</t>
    </rPh>
    <phoneticPr fontId="2"/>
  </si>
  <si>
    <t>3.VDT健診</t>
    <phoneticPr fontId="2"/>
  </si>
  <si>
    <t>問診、診察、視力検査（遠見視力、近見視力）、屈折検査、眼位検査、調節機能検査</t>
    <rPh sb="0" eb="2">
      <t>モンシン</t>
    </rPh>
    <rPh sb="3" eb="5">
      <t>シンサツ</t>
    </rPh>
    <rPh sb="6" eb="8">
      <t>シリョク</t>
    </rPh>
    <rPh sb="8" eb="10">
      <t>ケンサ</t>
    </rPh>
    <rPh sb="11" eb="12">
      <t>トオ</t>
    </rPh>
    <rPh sb="12" eb="13">
      <t>ミ</t>
    </rPh>
    <rPh sb="13" eb="15">
      <t>シリョク</t>
    </rPh>
    <rPh sb="16" eb="17">
      <t>キン</t>
    </rPh>
    <rPh sb="17" eb="18">
      <t>ミ</t>
    </rPh>
    <rPh sb="18" eb="20">
      <t>シリョク</t>
    </rPh>
    <rPh sb="22" eb="24">
      <t>クッセツ</t>
    </rPh>
    <rPh sb="24" eb="26">
      <t>ケンサ</t>
    </rPh>
    <rPh sb="27" eb="28">
      <t>メ</t>
    </rPh>
    <rPh sb="28" eb="29">
      <t>イ</t>
    </rPh>
    <rPh sb="29" eb="31">
      <t>ケンサ</t>
    </rPh>
    <rPh sb="32" eb="34">
      <t>チョウセツ</t>
    </rPh>
    <rPh sb="34" eb="36">
      <t>キノウ</t>
    </rPh>
    <rPh sb="36" eb="38">
      <t>ケンサ</t>
    </rPh>
    <phoneticPr fontId="2"/>
  </si>
  <si>
    <t>4.有機溶剤取扱業務従事者健診</t>
    <rPh sb="2" eb="4">
      <t>ユウキ</t>
    </rPh>
    <rPh sb="4" eb="6">
      <t>ヨウザイ</t>
    </rPh>
    <rPh sb="6" eb="8">
      <t>トリアツカイ</t>
    </rPh>
    <rPh sb="8" eb="10">
      <t>ギョウム</t>
    </rPh>
    <rPh sb="10" eb="13">
      <t>ジュウジシャ</t>
    </rPh>
    <rPh sb="13" eb="15">
      <t>ケンシン</t>
    </rPh>
    <phoneticPr fontId="2"/>
  </si>
  <si>
    <t>②尿中ﾒﾁﾙ馬尿酸</t>
    <phoneticPr fontId="2"/>
  </si>
  <si>
    <t>合　　　　計（入札価格）</t>
    <rPh sb="0" eb="1">
      <t>ゴウ</t>
    </rPh>
    <rPh sb="5" eb="6">
      <t>ケイ</t>
    </rPh>
    <rPh sb="7" eb="9">
      <t>ニュウサツ</t>
    </rPh>
    <rPh sb="9" eb="11">
      <t>カカク</t>
    </rPh>
    <phoneticPr fontId="2"/>
  </si>
  <si>
    <t>上記入札金額は、取引に係る消費税額及び地方消費税額を含まない金額である。</t>
    <rPh sb="0" eb="2">
      <t>ジョウキ</t>
    </rPh>
    <rPh sb="24" eb="25">
      <t>ガク</t>
    </rPh>
    <phoneticPr fontId="2"/>
  </si>
  <si>
    <t xml:space="preserve"> </t>
    <phoneticPr fontId="2"/>
  </si>
  <si>
    <t>間接撮影（100mmﾐﾗｰｶﾒﾗ）または直接撮影</t>
    <rPh sb="0" eb="2">
      <t>カンセツ</t>
    </rPh>
    <rPh sb="2" eb="4">
      <t>サツエイ</t>
    </rPh>
    <rPh sb="20" eb="22">
      <t>チョクセツ</t>
    </rPh>
    <rPh sb="22" eb="24">
      <t>サツエイ</t>
    </rPh>
    <phoneticPr fontId="2"/>
  </si>
  <si>
    <t>印</t>
    <rPh sb="0" eb="1">
      <t>イン</t>
    </rPh>
    <phoneticPr fontId="2"/>
  </si>
  <si>
    <t>　　　　年　　月　　日</t>
    <rPh sb="4" eb="5">
      <t>ネン</t>
    </rPh>
    <rPh sb="7" eb="8">
      <t>ガツ</t>
    </rPh>
    <rPh sb="10" eb="11">
      <t>ニチ</t>
    </rPh>
    <phoneticPr fontId="2"/>
  </si>
  <si>
    <t>①基本検査（問診、診察）</t>
    <rPh sb="1" eb="3">
      <t>キホン</t>
    </rPh>
    <rPh sb="3" eb="5">
      <t>ケンサ</t>
    </rPh>
    <rPh sb="6" eb="8">
      <t>モンシン</t>
    </rPh>
    <rPh sb="9" eb="11">
      <t>シンサツ</t>
    </rPh>
    <phoneticPr fontId="2"/>
  </si>
  <si>
    <t>⑩結核菌検査</t>
    <rPh sb="1" eb="4">
      <t>ケッカクキン</t>
    </rPh>
    <rPh sb="4" eb="6">
      <t>ケンサ</t>
    </rPh>
    <phoneticPr fontId="2"/>
  </si>
  <si>
    <t>T-SPOT、TBまたはQFT</t>
    <phoneticPr fontId="2"/>
  </si>
  <si>
    <t>⑪尿検査</t>
    <rPh sb="1" eb="4">
      <t>ニョウケンサ</t>
    </rPh>
    <phoneticPr fontId="2"/>
  </si>
  <si>
    <t>⑫心電図検査</t>
    <rPh sb="1" eb="4">
      <t>シンデンズ</t>
    </rPh>
    <rPh sb="4" eb="6">
      <t>ケンサ</t>
    </rPh>
    <phoneticPr fontId="2"/>
  </si>
  <si>
    <t>⑬胃がん検診</t>
    <rPh sb="1" eb="2">
      <t>イ</t>
    </rPh>
    <rPh sb="4" eb="6">
      <t>ケンシン</t>
    </rPh>
    <phoneticPr fontId="2"/>
  </si>
  <si>
    <t>⑭大腸がん検診</t>
    <rPh sb="1" eb="3">
      <t>ダイチョウ</t>
    </rPh>
    <rPh sb="5" eb="7">
      <t>ケンシン</t>
    </rPh>
    <phoneticPr fontId="2"/>
  </si>
  <si>
    <t>⑮眼底検査</t>
    <rPh sb="1" eb="3">
      <t>ガンテイ</t>
    </rPh>
    <rPh sb="3" eb="5">
      <t>ケンサ</t>
    </rPh>
    <phoneticPr fontId="2"/>
  </si>
  <si>
    <t>⑯情報提供</t>
    <rPh sb="1" eb="3">
      <t>ジョウホウ</t>
    </rPh>
    <rPh sb="3" eb="5">
      <t>テイキョウ</t>
    </rPh>
    <phoneticPr fontId="2"/>
  </si>
  <si>
    <t>診察（被ばく歴の有無）、血液検査（白血球数及び白血球百分率の検査）（赤血球、血色素数・ヘマトクリット）、眼の検査（白内障に関する事項）、皮膚の検査</t>
    <phoneticPr fontId="2"/>
  </si>
  <si>
    <t>5.電離放射線検診</t>
    <rPh sb="2" eb="4">
      <t>デンリ</t>
    </rPh>
    <rPh sb="4" eb="9">
      <t>ホウシャセンケンシン</t>
    </rPh>
    <phoneticPr fontId="2"/>
  </si>
  <si>
    <t>　　住　　　  所</t>
    <rPh sb="2" eb="3">
      <t>ジュウ</t>
    </rPh>
    <rPh sb="8" eb="9">
      <t>ショ</t>
    </rPh>
    <phoneticPr fontId="2"/>
  </si>
  <si>
    <t>　　商号又は名称</t>
    <rPh sb="2" eb="5">
      <t>ショウゴウマタ</t>
    </rPh>
    <rPh sb="6" eb="8">
      <t>メイショウ</t>
    </rPh>
    <phoneticPr fontId="2"/>
  </si>
  <si>
    <t>　　代表者職氏名</t>
    <rPh sb="2" eb="8">
      <t>ダイヒョウシャショクシメイ</t>
    </rPh>
    <phoneticPr fontId="2"/>
  </si>
  <si>
    <t>　業務名：令和８年度佐賀県医療センター好生館職員健康診断業務</t>
    <rPh sb="1" eb="3">
      <t>ギョウム</t>
    </rPh>
    <rPh sb="3" eb="4">
      <t>メイ</t>
    </rPh>
    <rPh sb="5" eb="7">
      <t>レイワ</t>
    </rPh>
    <rPh sb="10" eb="12">
      <t>サガ</t>
    </rPh>
    <rPh sb="12" eb="13">
      <t>ケン</t>
    </rPh>
    <rPh sb="13" eb="15">
      <t>イリョウ</t>
    </rPh>
    <rPh sb="19" eb="20">
      <t>ス</t>
    </rPh>
    <rPh sb="20" eb="21">
      <t>イ</t>
    </rPh>
    <rPh sb="21" eb="22">
      <t>カン</t>
    </rPh>
    <rPh sb="22" eb="24">
      <t>ショクイン</t>
    </rPh>
    <rPh sb="28" eb="30">
      <t>ギョウム</t>
    </rPh>
    <phoneticPr fontId="2"/>
  </si>
  <si>
    <t>金  額（税抜）</t>
    <rPh sb="0" eb="1">
      <t>キン</t>
    </rPh>
    <rPh sb="3" eb="4">
      <t>ガク</t>
    </rPh>
    <rPh sb="5" eb="7">
      <t>ゼイヌ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</si>
</sst>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\-"/>
  </numFmts>
  <fonts count="11">
    <font>
      <sz val="11"/>
      <name val="ＭＳ Ｐゴシック"/>
      <family val="3"/>
      <charset val="128"/>
    </font>
    <font>
      <b/>
      <sz val="2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10"/>
      <color indexed="8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3" fontId="3" fillId="0" borderId="0" xfId="0" applyNumberFormat="1" applyFo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3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5" fillId="0" borderId="0" xfId="0" applyFo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0" fontId="4" fillId="0" borderId="25" xfId="0" applyFont="1" applyBorder="1">
      <alignment vertical="center"/>
    </xf>
    <xf numFmtId="0" fontId="4" fillId="0" borderId="12" xfId="0" applyFont="1" applyBorder="1" applyAlignment="1">
      <alignment vertical="center" wrapText="1"/>
    </xf>
    <xf numFmtId="0" fontId="4" fillId="0" borderId="28" xfId="0" applyFont="1" applyBorder="1">
      <alignment vertical="center"/>
    </xf>
    <xf numFmtId="0" fontId="4" fillId="0" borderId="29" xfId="0" applyFont="1" applyBorder="1">
      <alignment vertical="center"/>
    </xf>
    <xf numFmtId="0" fontId="4" fillId="0" borderId="25" xfId="0" applyFont="1" applyBorder="1" applyAlignment="1">
      <alignment vertical="center" wrapText="1"/>
    </xf>
    <xf numFmtId="0" fontId="4" fillId="0" borderId="9" xfId="0" applyFont="1" applyBorder="1">
      <alignment vertical="center"/>
    </xf>
    <xf numFmtId="49" fontId="3" fillId="0" borderId="0" xfId="0" applyNumberFormat="1" applyFont="1">
      <alignment vertical="center"/>
    </xf>
    <xf numFmtId="0" fontId="4" fillId="0" borderId="8" xfId="0" applyFont="1" applyBorder="1">
      <alignment vertical="center"/>
    </xf>
    <xf numFmtId="176" fontId="4" fillId="2" borderId="13" xfId="0" applyNumberFormat="1" applyFont="1" applyFill="1" applyBorder="1">
      <alignment vertical="center"/>
    </xf>
    <xf numFmtId="176" fontId="4" fillId="2" borderId="19" xfId="0" applyNumberFormat="1" applyFont="1" applyFill="1" applyBorder="1">
      <alignment vertical="center"/>
    </xf>
    <xf numFmtId="176" fontId="4" fillId="2" borderId="20" xfId="0" applyNumberFormat="1" applyFont="1" applyFill="1" applyBorder="1">
      <alignment vertical="center"/>
    </xf>
    <xf numFmtId="3" fontId="6" fillId="0" borderId="14" xfId="0" applyNumberFormat="1" applyFont="1" applyBorder="1">
      <alignment vertical="center"/>
    </xf>
    <xf numFmtId="3" fontId="6" fillId="0" borderId="12" xfId="0" applyNumberFormat="1" applyFont="1" applyBorder="1">
      <alignment vertical="center"/>
    </xf>
    <xf numFmtId="3" fontId="6" fillId="0" borderId="19" xfId="0" applyNumberFormat="1" applyFont="1" applyBorder="1" applyAlignment="1">
      <alignment horizontal="right" vertical="center"/>
    </xf>
    <xf numFmtId="3" fontId="6" fillId="0" borderId="13" xfId="0" applyNumberFormat="1" applyFont="1" applyBorder="1">
      <alignment vertical="center"/>
    </xf>
    <xf numFmtId="3" fontId="6" fillId="0" borderId="20" xfId="0" applyNumberFormat="1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27" xfId="0" applyFont="1" applyBorder="1" applyAlignment="1">
      <alignment vertical="center" wrapText="1"/>
    </xf>
    <xf numFmtId="3" fontId="6" fillId="0" borderId="32" xfId="0" applyNumberFormat="1" applyFont="1" applyBorder="1">
      <alignment vertical="center"/>
    </xf>
    <xf numFmtId="0" fontId="4" fillId="0" borderId="34" xfId="0" applyFont="1" applyBorder="1">
      <alignment vertical="center"/>
    </xf>
    <xf numFmtId="0" fontId="4" fillId="0" borderId="35" xfId="0" applyFont="1" applyBorder="1">
      <alignment vertical="center"/>
    </xf>
    <xf numFmtId="0" fontId="4" fillId="0" borderId="36" xfId="0" applyFont="1" applyBorder="1">
      <alignment vertical="center"/>
    </xf>
    <xf numFmtId="0" fontId="4" fillId="0" borderId="37" xfId="0" applyFont="1" applyBorder="1">
      <alignment vertical="center"/>
    </xf>
    <xf numFmtId="0" fontId="4" fillId="0" borderId="38" xfId="0" applyFont="1" applyBorder="1">
      <alignment vertical="center"/>
    </xf>
    <xf numFmtId="3" fontId="4" fillId="0" borderId="38" xfId="0" applyNumberFormat="1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4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textRotation="255"/>
    </xf>
    <xf numFmtId="0" fontId="4" fillId="0" borderId="18" xfId="0" applyFont="1" applyBorder="1" applyAlignment="1">
      <alignment horizontal="center" vertical="center" textRotation="255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5" xfId="0" applyFont="1" applyBorder="1" applyAlignment="1">
      <alignment vertical="center" wrapText="1"/>
    </xf>
    <xf numFmtId="176" fontId="4" fillId="0" borderId="26" xfId="0" applyNumberFormat="1" applyFont="1" applyFill="1" applyBorder="1">
      <alignment vertical="center"/>
    </xf>
    <xf numFmtId="176" fontId="4" fillId="0" borderId="33" xfId="0" applyNumberFormat="1" applyFont="1" applyFill="1" applyBorder="1">
      <alignment vertical="center"/>
    </xf>
    <xf numFmtId="176" fontId="4" fillId="0" borderId="39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</xdr:rowOff>
    </xdr:from>
    <xdr:to>
      <xdr:col>1</xdr:col>
      <xdr:colOff>615142</xdr:colOff>
      <xdr:row>1</xdr:row>
      <xdr:rowOff>249381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8FF403E-7176-F31E-D511-8778CC035B01}"/>
            </a:ext>
          </a:extLst>
        </xdr:cNvPr>
        <xdr:cNvSpPr/>
      </xdr:nvSpPr>
      <xdr:spPr>
        <a:xfrm>
          <a:off x="0" y="41565"/>
          <a:ext cx="939338" cy="249380"/>
        </a:xfrm>
        <a:prstGeom prst="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/>
            <a:t>（様式５）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2C80E-4B93-4605-B4ED-D4C1C23C646A}">
  <sheetPr>
    <pageSetUpPr fitToPage="1"/>
  </sheetPr>
  <dimension ref="A1:H48"/>
  <sheetViews>
    <sheetView showGridLines="0" tabSelected="1" view="pageBreakPreview" zoomScaleNormal="100" zoomScaleSheetLayoutView="100" workbookViewId="0">
      <selection activeCell="E7" sqref="E7"/>
    </sheetView>
  </sheetViews>
  <sheetFormatPr defaultColWidth="9" defaultRowHeight="13.1"/>
  <cols>
    <col min="1" max="1" width="4.33203125" style="1" customWidth="1"/>
    <col min="2" max="2" width="26.21875" style="1" customWidth="1"/>
    <col min="3" max="3" width="5" style="1" customWidth="1"/>
    <col min="4" max="4" width="40.6640625" style="1" customWidth="1"/>
    <col min="5" max="5" width="9.109375" style="1" customWidth="1"/>
    <col min="6" max="6" width="9.33203125" style="2" customWidth="1"/>
    <col min="7" max="7" width="16.6640625" style="1" customWidth="1"/>
    <col min="8" max="8" width="0.88671875" style="1" customWidth="1"/>
    <col min="9" max="16384" width="9" style="1"/>
  </cols>
  <sheetData>
    <row r="1" spans="1:8" ht="3.3" customHeight="1"/>
    <row r="2" spans="1:8" ht="28.15">
      <c r="A2" s="47" t="s">
        <v>0</v>
      </c>
      <c r="B2" s="47"/>
      <c r="C2" s="47"/>
      <c r="D2" s="47"/>
      <c r="E2" s="47"/>
      <c r="F2" s="47"/>
      <c r="G2" s="47"/>
    </row>
    <row r="3" spans="1:8" ht="18.850000000000001" customHeight="1">
      <c r="A3" s="1" t="s">
        <v>1</v>
      </c>
    </row>
    <row r="4" spans="1:8" ht="18.850000000000001" customHeight="1">
      <c r="A4" s="1" t="s">
        <v>2</v>
      </c>
    </row>
    <row r="5" spans="1:8" ht="18.850000000000001" customHeight="1">
      <c r="A5" s="1" t="s">
        <v>60</v>
      </c>
      <c r="D5"/>
      <c r="E5"/>
      <c r="F5"/>
      <c r="G5"/>
    </row>
    <row r="6" spans="1:8" ht="2.65" customHeight="1" thickBot="1">
      <c r="D6"/>
      <c r="E6"/>
      <c r="F6"/>
      <c r="G6"/>
    </row>
    <row r="7" spans="1:8" ht="19.649999999999999">
      <c r="A7" s="48" t="s">
        <v>3</v>
      </c>
      <c r="B7" s="49"/>
      <c r="C7" s="3"/>
      <c r="D7" s="4" t="s">
        <v>4</v>
      </c>
      <c r="E7" s="5" t="s">
        <v>5</v>
      </c>
      <c r="F7" s="6" t="s">
        <v>6</v>
      </c>
      <c r="G7" s="7" t="s">
        <v>61</v>
      </c>
    </row>
    <row r="8" spans="1:8" ht="22.6" customHeight="1">
      <c r="A8" s="8" t="s">
        <v>7</v>
      </c>
      <c r="B8" s="9"/>
      <c r="C8" s="9"/>
      <c r="D8" s="50"/>
      <c r="E8" s="50"/>
      <c r="F8" s="9"/>
      <c r="G8" s="25"/>
    </row>
    <row r="9" spans="1:8" ht="22.6" customHeight="1">
      <c r="A9" s="10"/>
      <c r="B9" s="11" t="s">
        <v>8</v>
      </c>
      <c r="C9" s="51"/>
      <c r="D9" s="52"/>
      <c r="E9" s="26"/>
      <c r="F9" s="29">
        <v>1100</v>
      </c>
      <c r="G9" s="68">
        <f>E9*F9</f>
        <v>0</v>
      </c>
      <c r="H9" s="12"/>
    </row>
    <row r="10" spans="1:8" ht="22.6" customHeight="1">
      <c r="A10" s="10"/>
      <c r="B10" s="11" t="s">
        <v>9</v>
      </c>
      <c r="C10" s="53" t="s">
        <v>10</v>
      </c>
      <c r="D10" s="54"/>
      <c r="E10" s="26"/>
      <c r="F10" s="29">
        <v>1100</v>
      </c>
      <c r="G10" s="68">
        <f t="shared" ref="G10:G40" si="0">E10*F10</f>
        <v>0</v>
      </c>
      <c r="H10" s="12"/>
    </row>
    <row r="11" spans="1:8" ht="37.5" customHeight="1">
      <c r="A11" s="10"/>
      <c r="B11" s="11" t="s">
        <v>11</v>
      </c>
      <c r="C11" s="45" t="s">
        <v>12</v>
      </c>
      <c r="D11" s="46"/>
      <c r="E11" s="26"/>
      <c r="F11" s="30">
        <v>550</v>
      </c>
      <c r="G11" s="68">
        <f t="shared" si="0"/>
        <v>0</v>
      </c>
      <c r="H11" s="12"/>
    </row>
    <row r="12" spans="1:8" ht="22.6" customHeight="1">
      <c r="A12" s="10"/>
      <c r="B12" s="11" t="s">
        <v>13</v>
      </c>
      <c r="C12" s="45" t="s">
        <v>14</v>
      </c>
      <c r="D12" s="46"/>
      <c r="E12" s="26"/>
      <c r="F12" s="30">
        <v>1100</v>
      </c>
      <c r="G12" s="68">
        <f t="shared" si="0"/>
        <v>0</v>
      </c>
      <c r="H12" s="12"/>
    </row>
    <row r="13" spans="1:8" ht="22.6" customHeight="1">
      <c r="A13" s="10"/>
      <c r="B13" s="11" t="s">
        <v>15</v>
      </c>
      <c r="C13" s="45" t="s">
        <v>16</v>
      </c>
      <c r="D13" s="46"/>
      <c r="E13" s="26"/>
      <c r="F13" s="30">
        <v>1100</v>
      </c>
      <c r="G13" s="68">
        <f t="shared" si="0"/>
        <v>0</v>
      </c>
      <c r="H13" s="12"/>
    </row>
    <row r="14" spans="1:8" ht="22.6" customHeight="1">
      <c r="A14" s="10"/>
      <c r="B14" s="55" t="s">
        <v>17</v>
      </c>
      <c r="C14" s="57" t="s">
        <v>43</v>
      </c>
      <c r="D14" s="58"/>
      <c r="E14" s="26"/>
      <c r="F14" s="31">
        <v>1050</v>
      </c>
      <c r="G14" s="68">
        <f t="shared" si="0"/>
        <v>0</v>
      </c>
      <c r="H14" s="12"/>
    </row>
    <row r="15" spans="1:8" ht="22.6" customHeight="1">
      <c r="A15" s="10"/>
      <c r="B15" s="56"/>
      <c r="C15" s="59" t="s">
        <v>18</v>
      </c>
      <c r="D15" s="13" t="s">
        <v>19</v>
      </c>
      <c r="E15" s="26"/>
      <c r="F15" s="30">
        <v>1</v>
      </c>
      <c r="G15" s="68">
        <f t="shared" si="0"/>
        <v>0</v>
      </c>
      <c r="H15" s="12"/>
    </row>
    <row r="16" spans="1:8" ht="22.6" customHeight="1">
      <c r="A16" s="10"/>
      <c r="B16" s="56"/>
      <c r="C16" s="60"/>
      <c r="D16" s="13" t="s">
        <v>20</v>
      </c>
      <c r="E16" s="26"/>
      <c r="F16" s="30">
        <v>1</v>
      </c>
      <c r="G16" s="68">
        <f t="shared" si="0"/>
        <v>0</v>
      </c>
      <c r="H16" s="12"/>
    </row>
    <row r="17" spans="1:8" ht="22.6" customHeight="1">
      <c r="A17" s="10"/>
      <c r="B17" s="56"/>
      <c r="C17" s="60"/>
      <c r="D17" s="13" t="s">
        <v>21</v>
      </c>
      <c r="E17" s="26"/>
      <c r="F17" s="30">
        <v>1</v>
      </c>
      <c r="G17" s="68">
        <f t="shared" si="0"/>
        <v>0</v>
      </c>
      <c r="H17" s="12"/>
    </row>
    <row r="18" spans="1:8" ht="22.6" customHeight="1">
      <c r="A18" s="10"/>
      <c r="B18" s="11" t="s">
        <v>22</v>
      </c>
      <c r="C18" s="51"/>
      <c r="D18" s="52"/>
      <c r="E18" s="26"/>
      <c r="F18" s="30">
        <v>1100</v>
      </c>
      <c r="G18" s="68">
        <f t="shared" si="0"/>
        <v>0</v>
      </c>
      <c r="H18" s="12"/>
    </row>
    <row r="19" spans="1:8" ht="74.95" customHeight="1">
      <c r="A19" s="10"/>
      <c r="B19" s="11" t="s">
        <v>23</v>
      </c>
      <c r="C19" s="45" t="s">
        <v>24</v>
      </c>
      <c r="D19" s="46"/>
      <c r="E19" s="27"/>
      <c r="F19" s="30">
        <v>1050</v>
      </c>
      <c r="G19" s="68">
        <f t="shared" si="0"/>
        <v>0</v>
      </c>
      <c r="H19" s="12"/>
    </row>
    <row r="20" spans="1:8" ht="22.6" customHeight="1">
      <c r="A20" s="10"/>
      <c r="B20" s="11" t="s">
        <v>25</v>
      </c>
      <c r="C20" s="51"/>
      <c r="D20" s="52"/>
      <c r="E20" s="26"/>
      <c r="F20" s="30">
        <v>550</v>
      </c>
      <c r="G20" s="68">
        <f t="shared" si="0"/>
        <v>0</v>
      </c>
      <c r="H20" s="12"/>
    </row>
    <row r="21" spans="1:8" ht="22.6" customHeight="1">
      <c r="A21" s="10"/>
      <c r="B21" s="11" t="s">
        <v>47</v>
      </c>
      <c r="C21" s="34" t="s">
        <v>48</v>
      </c>
      <c r="D21" s="35"/>
      <c r="E21" s="26"/>
      <c r="F21" s="30">
        <v>15</v>
      </c>
      <c r="G21" s="68">
        <f t="shared" si="0"/>
        <v>0</v>
      </c>
      <c r="H21" s="12"/>
    </row>
    <row r="22" spans="1:8" ht="22.6" customHeight="1">
      <c r="A22" s="10"/>
      <c r="B22" s="11" t="s">
        <v>49</v>
      </c>
      <c r="C22" s="45" t="s">
        <v>26</v>
      </c>
      <c r="D22" s="46"/>
      <c r="E22" s="26"/>
      <c r="F22" s="30">
        <v>1100</v>
      </c>
      <c r="G22" s="68">
        <f t="shared" si="0"/>
        <v>0</v>
      </c>
      <c r="H22" s="12"/>
    </row>
    <row r="23" spans="1:8" ht="22.6" customHeight="1">
      <c r="A23" s="10"/>
      <c r="B23" s="11" t="s">
        <v>50</v>
      </c>
      <c r="C23" s="45" t="s">
        <v>27</v>
      </c>
      <c r="D23" s="46"/>
      <c r="E23" s="28"/>
      <c r="F23" s="30">
        <v>550</v>
      </c>
      <c r="G23" s="68">
        <f t="shared" si="0"/>
        <v>0</v>
      </c>
      <c r="H23" s="12"/>
    </row>
    <row r="24" spans="1:8" ht="22.6" customHeight="1">
      <c r="A24" s="10"/>
      <c r="B24" s="11" t="s">
        <v>51</v>
      </c>
      <c r="C24" s="45" t="s">
        <v>28</v>
      </c>
      <c r="D24" s="46"/>
      <c r="E24" s="26"/>
      <c r="F24" s="30">
        <v>200</v>
      </c>
      <c r="G24" s="68">
        <f t="shared" si="0"/>
        <v>0</v>
      </c>
      <c r="H24" s="12"/>
    </row>
    <row r="25" spans="1:8" ht="22.6" customHeight="1">
      <c r="A25" s="14"/>
      <c r="B25" s="15" t="s">
        <v>52</v>
      </c>
      <c r="C25" s="51" t="s">
        <v>29</v>
      </c>
      <c r="D25" s="52"/>
      <c r="E25" s="26"/>
      <c r="F25" s="30">
        <v>250</v>
      </c>
      <c r="G25" s="68">
        <f t="shared" si="0"/>
        <v>0</v>
      </c>
      <c r="H25" s="12"/>
    </row>
    <row r="26" spans="1:8" ht="22.6" customHeight="1">
      <c r="A26" s="10"/>
      <c r="B26" s="16" t="s">
        <v>53</v>
      </c>
      <c r="C26" s="51"/>
      <c r="D26" s="52"/>
      <c r="E26" s="26"/>
      <c r="F26" s="30">
        <v>1</v>
      </c>
      <c r="G26" s="68">
        <f t="shared" si="0"/>
        <v>0</v>
      </c>
      <c r="H26" s="12"/>
    </row>
    <row r="27" spans="1:8" ht="22.6" customHeight="1">
      <c r="A27" s="10"/>
      <c r="B27" s="15" t="s">
        <v>54</v>
      </c>
      <c r="C27" s="51" t="s">
        <v>30</v>
      </c>
      <c r="D27" s="52"/>
      <c r="E27" s="26"/>
      <c r="F27" s="30">
        <v>2000</v>
      </c>
      <c r="G27" s="68">
        <f t="shared" si="0"/>
        <v>0</v>
      </c>
      <c r="H27" s="12"/>
    </row>
    <row r="28" spans="1:8" ht="22.6" customHeight="1">
      <c r="A28" s="17" t="s">
        <v>31</v>
      </c>
      <c r="B28" s="18"/>
      <c r="C28" s="18"/>
      <c r="D28" s="65"/>
      <c r="E28" s="65"/>
      <c r="F28" s="65"/>
      <c r="G28" s="66"/>
    </row>
    <row r="29" spans="1:8" ht="22.6" customHeight="1">
      <c r="A29" s="10"/>
      <c r="B29" s="11" t="s">
        <v>8</v>
      </c>
      <c r="C29" s="45"/>
      <c r="D29" s="46"/>
      <c r="E29" s="26"/>
      <c r="F29" s="32">
        <v>800</v>
      </c>
      <c r="G29" s="68">
        <f t="shared" si="0"/>
        <v>0</v>
      </c>
    </row>
    <row r="30" spans="1:8" ht="22.6" customHeight="1">
      <c r="A30" s="10"/>
      <c r="B30" s="11" t="s">
        <v>9</v>
      </c>
      <c r="C30" s="45" t="s">
        <v>10</v>
      </c>
      <c r="D30" s="46"/>
      <c r="E30" s="26"/>
      <c r="F30" s="32">
        <v>800</v>
      </c>
      <c r="G30" s="68">
        <f t="shared" si="0"/>
        <v>0</v>
      </c>
    </row>
    <row r="31" spans="1:8" ht="37.5" customHeight="1">
      <c r="A31" s="10"/>
      <c r="B31" s="11" t="s">
        <v>11</v>
      </c>
      <c r="C31" s="45" t="s">
        <v>32</v>
      </c>
      <c r="D31" s="46"/>
      <c r="E31" s="26"/>
      <c r="F31" s="33">
        <v>350</v>
      </c>
      <c r="G31" s="68">
        <f t="shared" si="0"/>
        <v>0</v>
      </c>
    </row>
    <row r="32" spans="1:8" ht="22.6" customHeight="1">
      <c r="A32" s="10"/>
      <c r="B32" s="11" t="s">
        <v>13</v>
      </c>
      <c r="C32" s="45" t="s">
        <v>14</v>
      </c>
      <c r="D32" s="46"/>
      <c r="E32" s="26"/>
      <c r="F32" s="32">
        <v>800</v>
      </c>
      <c r="G32" s="68">
        <f t="shared" si="0"/>
        <v>0</v>
      </c>
    </row>
    <row r="33" spans="1:8" ht="22.6" customHeight="1">
      <c r="A33" s="10"/>
      <c r="B33" s="11" t="s">
        <v>15</v>
      </c>
      <c r="C33" s="45" t="s">
        <v>16</v>
      </c>
      <c r="D33" s="46"/>
      <c r="E33" s="26"/>
      <c r="F33" s="30">
        <v>800</v>
      </c>
      <c r="G33" s="68">
        <f t="shared" si="0"/>
        <v>0</v>
      </c>
      <c r="H33" s="12"/>
    </row>
    <row r="34" spans="1:8" ht="22.6" customHeight="1">
      <c r="A34" s="10"/>
      <c r="B34" s="11" t="s">
        <v>33</v>
      </c>
      <c r="C34" s="51"/>
      <c r="D34" s="52"/>
      <c r="E34" s="26"/>
      <c r="F34" s="32">
        <v>800</v>
      </c>
      <c r="G34" s="68">
        <f t="shared" si="0"/>
        <v>0</v>
      </c>
    </row>
    <row r="35" spans="1:8" ht="22.6" customHeight="1">
      <c r="A35" s="10"/>
      <c r="B35" s="11" t="s">
        <v>34</v>
      </c>
      <c r="C35" s="45" t="s">
        <v>35</v>
      </c>
      <c r="D35" s="46"/>
      <c r="E35" s="26"/>
      <c r="F35" s="33">
        <v>800</v>
      </c>
      <c r="G35" s="68">
        <f t="shared" si="0"/>
        <v>0</v>
      </c>
    </row>
    <row r="36" spans="1:8" ht="37.5" customHeight="1">
      <c r="A36" s="20" t="s">
        <v>36</v>
      </c>
      <c r="B36" s="15"/>
      <c r="C36" s="67" t="s">
        <v>37</v>
      </c>
      <c r="D36" s="46"/>
      <c r="E36" s="26"/>
      <c r="F36" s="32">
        <v>150</v>
      </c>
      <c r="G36" s="68">
        <f t="shared" si="0"/>
        <v>0</v>
      </c>
    </row>
    <row r="37" spans="1:8" ht="22.6" customHeight="1">
      <c r="A37" s="17" t="s">
        <v>38</v>
      </c>
      <c r="B37" s="21"/>
      <c r="C37" s="22"/>
      <c r="D37" s="65"/>
      <c r="E37" s="65"/>
      <c r="F37" s="65"/>
      <c r="G37" s="66"/>
    </row>
    <row r="38" spans="1:8" ht="22.6" customHeight="1">
      <c r="A38" s="23"/>
      <c r="B38" s="11" t="s">
        <v>46</v>
      </c>
      <c r="C38" s="22"/>
      <c r="D38" s="19"/>
      <c r="E38" s="26"/>
      <c r="F38" s="32">
        <v>50</v>
      </c>
      <c r="G38" s="68">
        <f t="shared" si="0"/>
        <v>0</v>
      </c>
    </row>
    <row r="39" spans="1:8" ht="22.6" customHeight="1">
      <c r="A39" s="23"/>
      <c r="B39" s="15" t="s">
        <v>39</v>
      </c>
      <c r="C39" s="21"/>
      <c r="D39" s="36"/>
      <c r="E39" s="26"/>
      <c r="F39" s="37">
        <v>50</v>
      </c>
      <c r="G39" s="68">
        <f t="shared" si="0"/>
        <v>0</v>
      </c>
    </row>
    <row r="40" spans="1:8" ht="49.6" customHeight="1">
      <c r="A40" s="39" t="s">
        <v>56</v>
      </c>
      <c r="B40" s="38"/>
      <c r="C40" s="61" t="s">
        <v>55</v>
      </c>
      <c r="D40" s="62"/>
      <c r="E40" s="26"/>
      <c r="F40" s="37">
        <v>600</v>
      </c>
      <c r="G40" s="69">
        <f t="shared" si="0"/>
        <v>0</v>
      </c>
    </row>
    <row r="41" spans="1:8" ht="22.6" customHeight="1" thickBot="1">
      <c r="A41" s="63"/>
      <c r="B41" s="64"/>
      <c r="C41" s="40"/>
      <c r="D41" s="41" t="s">
        <v>40</v>
      </c>
      <c r="E41" s="42"/>
      <c r="F41" s="43"/>
      <c r="G41" s="70">
        <f>SUM(G9:G40)</f>
        <v>0</v>
      </c>
    </row>
    <row r="42" spans="1:8">
      <c r="A42" s="1" t="s">
        <v>41</v>
      </c>
    </row>
    <row r="44" spans="1:8" ht="20.95" customHeight="1">
      <c r="A44" s="24" t="s">
        <v>45</v>
      </c>
      <c r="B44" s="24"/>
      <c r="C44" s="24"/>
      <c r="D44" s="44"/>
      <c r="E44" s="44"/>
      <c r="F44" s="44"/>
    </row>
    <row r="45" spans="1:8" ht="20.95" customHeight="1">
      <c r="D45" s="44" t="s">
        <v>57</v>
      </c>
      <c r="E45" s="44"/>
      <c r="F45" s="44"/>
    </row>
    <row r="46" spans="1:8" ht="20.95" customHeight="1">
      <c r="A46" s="1" t="s">
        <v>42</v>
      </c>
      <c r="D46" s="44" t="s">
        <v>58</v>
      </c>
      <c r="E46" s="44"/>
      <c r="F46" s="44"/>
    </row>
    <row r="47" spans="1:8" ht="20.95" customHeight="1">
      <c r="D47" s="44" t="s">
        <v>59</v>
      </c>
      <c r="E47" s="44"/>
      <c r="F47" s="44"/>
      <c r="G47" s="1" t="s">
        <v>44</v>
      </c>
    </row>
    <row r="48" spans="1:8" ht="20.95" customHeight="1"/>
  </sheetData>
  <mergeCells count="36">
    <mergeCell ref="D45:F45"/>
    <mergeCell ref="C40:D40"/>
    <mergeCell ref="A41:B41"/>
    <mergeCell ref="D37:G37"/>
    <mergeCell ref="C26:D26"/>
    <mergeCell ref="C27:D27"/>
    <mergeCell ref="D28:G28"/>
    <mergeCell ref="C29:D29"/>
    <mergeCell ref="C30:D30"/>
    <mergeCell ref="C31:D31"/>
    <mergeCell ref="C32:D32"/>
    <mergeCell ref="C33:D33"/>
    <mergeCell ref="C34:D34"/>
    <mergeCell ref="C35:D35"/>
    <mergeCell ref="C36:D36"/>
    <mergeCell ref="C19:D19"/>
    <mergeCell ref="C20:D20"/>
    <mergeCell ref="C22:D22"/>
    <mergeCell ref="C23:D23"/>
    <mergeCell ref="C24:D24"/>
    <mergeCell ref="D46:F46"/>
    <mergeCell ref="D44:F44"/>
    <mergeCell ref="D47:F47"/>
    <mergeCell ref="C11:D11"/>
    <mergeCell ref="A2:G2"/>
    <mergeCell ref="A7:B7"/>
    <mergeCell ref="D8:E8"/>
    <mergeCell ref="C9:D9"/>
    <mergeCell ref="C10:D10"/>
    <mergeCell ref="C25:D25"/>
    <mergeCell ref="C12:D12"/>
    <mergeCell ref="C13:D13"/>
    <mergeCell ref="B14:B17"/>
    <mergeCell ref="C14:D14"/>
    <mergeCell ref="C15:C17"/>
    <mergeCell ref="C18:D18"/>
  </mergeCells>
  <phoneticPr fontId="2"/>
  <printOptions horizontalCentered="1"/>
  <pageMargins left="0.19685039370078741" right="0" top="0.31496062992125984" bottom="0" header="0.11811023622047245" footer="0.19685039370078741"/>
  <pageSetup paperSize="9" scale="7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入札書（様式）</vt:lpstr>
      <vt:lpstr>'入札書（様式）'!Print_Area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2020-02-21T03:31:20Z</dcterms:created>
  <dcterms:modified xsi:type="dcterms:W3CDTF">2026-01-14T02:09:43Z</dcterms:modified>
</cp:coreProperties>
</file>