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70457\Desktop\"/>
    </mc:Choice>
  </mc:AlternateContent>
  <xr:revisionPtr revIDLastSave="0" documentId="13_ncr:1_{E0FF1298-6C49-49EF-8C30-5BC0B5D1E282}" xr6:coauthVersionLast="47" xr6:coauthVersionMax="47" xr10:uidLastSave="{00000000-0000-0000-0000-000000000000}"/>
  <bookViews>
    <workbookView xWindow="-108" yWindow="-108" windowWidth="23256" windowHeight="12576" xr2:uid="{E4C4363A-4035-4232-A012-FB02D90E266F}"/>
  </bookViews>
  <sheets>
    <sheet name="入札書（別紙）" sheetId="1" r:id="rId1"/>
  </sheets>
  <externalReferences>
    <externalReference r:id="rId2"/>
  </externalReferences>
  <definedNames>
    <definedName name="_xlnm._FilterDatabase" localSheetId="0" hidden="1">'入札書（別紙）'!$A$2:$L$18</definedName>
    <definedName name="_xlnm.Print_Area" localSheetId="0">'入札書（別紙）'!$A$1:$L$49</definedName>
    <definedName name="_xlnm.Print_Titles" localSheetId="0">'入札書（別紙）'!$2:$3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J49" i="1"/>
  <c r="F49" i="1"/>
  <c r="E49" i="1"/>
  <c r="D49" i="1"/>
  <c r="C49" i="1"/>
  <c r="B49" i="1"/>
  <c r="A49" i="1"/>
  <c r="K48" i="1"/>
  <c r="J48" i="1"/>
  <c r="F48" i="1"/>
  <c r="E48" i="1"/>
  <c r="D48" i="1"/>
  <c r="C48" i="1"/>
  <c r="B48" i="1"/>
  <c r="A48" i="1"/>
  <c r="K47" i="1"/>
  <c r="J47" i="1"/>
  <c r="F47" i="1"/>
  <c r="E47" i="1"/>
  <c r="D47" i="1"/>
  <c r="C47" i="1"/>
  <c r="B47" i="1"/>
  <c r="A47" i="1"/>
  <c r="K46" i="1"/>
  <c r="J46" i="1"/>
  <c r="F46" i="1"/>
  <c r="E46" i="1"/>
  <c r="D46" i="1"/>
  <c r="C46" i="1"/>
  <c r="B46" i="1"/>
  <c r="A46" i="1"/>
  <c r="K45" i="1"/>
  <c r="J45" i="1"/>
  <c r="F45" i="1"/>
  <c r="E45" i="1"/>
  <c r="D45" i="1"/>
  <c r="C45" i="1"/>
  <c r="B45" i="1"/>
  <c r="A45" i="1"/>
  <c r="K44" i="1"/>
  <c r="J44" i="1"/>
  <c r="F44" i="1"/>
  <c r="E44" i="1"/>
  <c r="D44" i="1"/>
  <c r="C44" i="1"/>
  <c r="B44" i="1"/>
  <c r="A44" i="1"/>
  <c r="K43" i="1"/>
  <c r="J43" i="1"/>
  <c r="F43" i="1"/>
  <c r="E43" i="1"/>
  <c r="D43" i="1"/>
  <c r="C43" i="1"/>
  <c r="B43" i="1"/>
  <c r="A43" i="1"/>
  <c r="K42" i="1"/>
  <c r="J42" i="1"/>
  <c r="F42" i="1"/>
  <c r="E42" i="1"/>
  <c r="D42" i="1"/>
  <c r="C42" i="1"/>
  <c r="B42" i="1"/>
  <c r="A42" i="1"/>
  <c r="K41" i="1"/>
  <c r="J41" i="1"/>
  <c r="F41" i="1"/>
  <c r="E41" i="1"/>
  <c r="D41" i="1"/>
  <c r="C41" i="1"/>
  <c r="B41" i="1"/>
  <c r="A41" i="1"/>
  <c r="K40" i="1"/>
  <c r="J40" i="1"/>
  <c r="F40" i="1"/>
  <c r="E40" i="1"/>
  <c r="D40" i="1"/>
  <c r="C40" i="1"/>
  <c r="B40" i="1"/>
  <c r="A40" i="1"/>
  <c r="K39" i="1"/>
  <c r="J39" i="1"/>
  <c r="F39" i="1"/>
  <c r="E39" i="1"/>
  <c r="D39" i="1"/>
  <c r="C39" i="1"/>
  <c r="B39" i="1"/>
  <c r="A39" i="1"/>
  <c r="K38" i="1"/>
  <c r="J38" i="1"/>
  <c r="F38" i="1"/>
  <c r="E38" i="1"/>
  <c r="D38" i="1"/>
  <c r="C38" i="1"/>
  <c r="B38" i="1"/>
  <c r="A38" i="1"/>
  <c r="K37" i="1"/>
  <c r="J37" i="1"/>
  <c r="F37" i="1"/>
  <c r="E37" i="1"/>
  <c r="D37" i="1"/>
  <c r="C37" i="1"/>
  <c r="B37" i="1"/>
  <c r="A37" i="1"/>
  <c r="K36" i="1"/>
  <c r="J36" i="1"/>
  <c r="F36" i="1"/>
  <c r="E36" i="1"/>
  <c r="D36" i="1"/>
  <c r="C36" i="1"/>
  <c r="B36" i="1"/>
  <c r="A36" i="1"/>
  <c r="K35" i="1"/>
  <c r="J35" i="1"/>
  <c r="F35" i="1"/>
  <c r="E35" i="1"/>
  <c r="D35" i="1"/>
  <c r="C35" i="1"/>
  <c r="B35" i="1"/>
  <c r="A35" i="1"/>
  <c r="K34" i="1"/>
  <c r="J34" i="1"/>
  <c r="F34" i="1"/>
  <c r="E34" i="1"/>
  <c r="D34" i="1"/>
  <c r="C34" i="1"/>
  <c r="B34" i="1"/>
  <c r="A34" i="1"/>
  <c r="K33" i="1"/>
  <c r="J33" i="1"/>
  <c r="F33" i="1"/>
  <c r="E33" i="1"/>
  <c r="D33" i="1"/>
  <c r="C33" i="1"/>
  <c r="B33" i="1"/>
  <c r="A33" i="1"/>
  <c r="K32" i="1"/>
  <c r="J32" i="1"/>
  <c r="F32" i="1"/>
  <c r="E32" i="1"/>
  <c r="D32" i="1"/>
  <c r="C32" i="1"/>
  <c r="B32" i="1"/>
  <c r="A32" i="1"/>
  <c r="K31" i="1"/>
  <c r="J31" i="1"/>
  <c r="F31" i="1"/>
  <c r="E31" i="1"/>
  <c r="D31" i="1"/>
  <c r="C31" i="1"/>
  <c r="B31" i="1"/>
  <c r="A31" i="1"/>
  <c r="K30" i="1"/>
  <c r="J30" i="1"/>
  <c r="F30" i="1"/>
  <c r="E30" i="1"/>
  <c r="D30" i="1"/>
  <c r="C30" i="1"/>
  <c r="B30" i="1"/>
  <c r="A30" i="1"/>
  <c r="K29" i="1"/>
  <c r="J29" i="1"/>
  <c r="F29" i="1"/>
  <c r="E29" i="1"/>
  <c r="D29" i="1"/>
  <c r="C29" i="1"/>
  <c r="B29" i="1"/>
  <c r="A29" i="1"/>
  <c r="K28" i="1"/>
  <c r="J28" i="1"/>
  <c r="F28" i="1"/>
  <c r="E28" i="1"/>
  <c r="D28" i="1"/>
  <c r="C28" i="1"/>
  <c r="B28" i="1"/>
  <c r="A28" i="1"/>
  <c r="K27" i="1"/>
  <c r="J27" i="1"/>
  <c r="F27" i="1"/>
  <c r="E27" i="1"/>
  <c r="D27" i="1"/>
  <c r="C27" i="1"/>
  <c r="B27" i="1"/>
  <c r="A27" i="1"/>
  <c r="K26" i="1"/>
  <c r="J26" i="1"/>
  <c r="F26" i="1"/>
  <c r="E26" i="1"/>
  <c r="D26" i="1"/>
  <c r="C26" i="1"/>
  <c r="B26" i="1"/>
  <c r="A26" i="1"/>
  <c r="K25" i="1"/>
  <c r="J25" i="1"/>
  <c r="F25" i="1"/>
  <c r="E25" i="1"/>
  <c r="D25" i="1"/>
  <c r="C25" i="1"/>
  <c r="B25" i="1"/>
  <c r="A25" i="1"/>
  <c r="K24" i="1"/>
  <c r="J24" i="1"/>
  <c r="F24" i="1"/>
  <c r="E24" i="1"/>
  <c r="D24" i="1"/>
  <c r="C24" i="1"/>
  <c r="B24" i="1"/>
  <c r="A24" i="1"/>
  <c r="K23" i="1"/>
  <c r="J23" i="1"/>
  <c r="F23" i="1"/>
  <c r="E23" i="1"/>
  <c r="D23" i="1"/>
  <c r="C23" i="1"/>
  <c r="B23" i="1"/>
  <c r="A23" i="1"/>
  <c r="K22" i="1"/>
  <c r="J22" i="1"/>
  <c r="F22" i="1"/>
  <c r="E22" i="1"/>
  <c r="D22" i="1"/>
  <c r="C22" i="1"/>
  <c r="B22" i="1"/>
  <c r="A22" i="1"/>
  <c r="K21" i="1"/>
  <c r="J21" i="1"/>
  <c r="F21" i="1"/>
  <c r="E21" i="1"/>
  <c r="D21" i="1"/>
  <c r="C21" i="1"/>
  <c r="B21" i="1"/>
  <c r="A21" i="1"/>
  <c r="K20" i="1"/>
  <c r="J20" i="1"/>
  <c r="F20" i="1"/>
  <c r="E20" i="1"/>
  <c r="D20" i="1"/>
  <c r="C20" i="1"/>
  <c r="B20" i="1"/>
  <c r="A20" i="1"/>
  <c r="K19" i="1"/>
  <c r="J19" i="1"/>
  <c r="F19" i="1"/>
  <c r="E19" i="1"/>
  <c r="D19" i="1"/>
  <c r="C19" i="1"/>
  <c r="B19" i="1"/>
  <c r="A19" i="1"/>
  <c r="K18" i="1"/>
  <c r="J18" i="1"/>
  <c r="F18" i="1"/>
  <c r="E18" i="1"/>
  <c r="D18" i="1"/>
  <c r="C18" i="1"/>
  <c r="B18" i="1"/>
  <c r="A18" i="1"/>
  <c r="K17" i="1"/>
  <c r="J17" i="1"/>
  <c r="F17" i="1"/>
  <c r="E17" i="1"/>
  <c r="D17" i="1"/>
  <c r="C17" i="1"/>
  <c r="B17" i="1"/>
  <c r="A17" i="1"/>
  <c r="K16" i="1"/>
  <c r="J16" i="1"/>
  <c r="F16" i="1"/>
  <c r="E16" i="1"/>
  <c r="D16" i="1"/>
  <c r="C16" i="1"/>
  <c r="B16" i="1"/>
  <c r="A16" i="1"/>
  <c r="K15" i="1"/>
  <c r="J15" i="1"/>
  <c r="F15" i="1"/>
  <c r="E15" i="1"/>
  <c r="D15" i="1"/>
  <c r="C15" i="1"/>
  <c r="B15" i="1"/>
  <c r="A15" i="1"/>
  <c r="K14" i="1"/>
  <c r="J14" i="1"/>
  <c r="F14" i="1"/>
  <c r="E14" i="1"/>
  <c r="D14" i="1"/>
  <c r="C14" i="1"/>
  <c r="B14" i="1"/>
  <c r="A14" i="1"/>
  <c r="K13" i="1"/>
  <c r="J13" i="1"/>
  <c r="F13" i="1"/>
  <c r="E13" i="1"/>
  <c r="D13" i="1"/>
  <c r="C13" i="1"/>
  <c r="B13" i="1"/>
  <c r="A13" i="1"/>
  <c r="K12" i="1"/>
  <c r="J12" i="1"/>
  <c r="F12" i="1"/>
  <c r="E12" i="1"/>
  <c r="D12" i="1"/>
  <c r="C12" i="1"/>
  <c r="B12" i="1"/>
  <c r="A12" i="1"/>
  <c r="K11" i="1"/>
  <c r="J11" i="1"/>
  <c r="F11" i="1"/>
  <c r="E11" i="1"/>
  <c r="D11" i="1"/>
  <c r="C11" i="1"/>
  <c r="B11" i="1"/>
  <c r="A11" i="1"/>
  <c r="K10" i="1"/>
  <c r="J10" i="1"/>
  <c r="F10" i="1"/>
  <c r="E10" i="1"/>
  <c r="D10" i="1"/>
  <c r="C10" i="1"/>
  <c r="B10" i="1"/>
  <c r="A10" i="1"/>
  <c r="K9" i="1"/>
  <c r="J9" i="1"/>
  <c r="F9" i="1"/>
  <c r="E9" i="1"/>
  <c r="D9" i="1"/>
  <c r="C9" i="1"/>
  <c r="B9" i="1"/>
  <c r="A9" i="1"/>
  <c r="K8" i="1"/>
  <c r="J8" i="1"/>
  <c r="F8" i="1"/>
  <c r="E8" i="1"/>
  <c r="D8" i="1"/>
  <c r="C8" i="1"/>
  <c r="B8" i="1"/>
  <c r="A8" i="1"/>
  <c r="K7" i="1"/>
  <c r="J7" i="1"/>
  <c r="F7" i="1"/>
  <c r="E7" i="1"/>
  <c r="D7" i="1"/>
  <c r="C7" i="1"/>
  <c r="B7" i="1"/>
  <c r="A7" i="1"/>
  <c r="K6" i="1"/>
  <c r="J6" i="1"/>
  <c r="F6" i="1"/>
  <c r="E6" i="1"/>
  <c r="D6" i="1"/>
  <c r="C6" i="1"/>
  <c r="B6" i="1"/>
  <c r="A6" i="1"/>
  <c r="K5" i="1"/>
  <c r="J5" i="1"/>
  <c r="F5" i="1"/>
  <c r="E5" i="1"/>
  <c r="D5" i="1"/>
  <c r="C5" i="1"/>
  <c r="B5" i="1"/>
  <c r="A5" i="1"/>
  <c r="K4" i="1"/>
  <c r="J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<sst xmlns="http://schemas.openxmlformats.org/spreadsheetml/2006/main" count="13" uniqueCount="12">
  <si>
    <t>入札書（別紙）</t>
    <rPh sb="0" eb="2">
      <t>ニュウサツ</t>
    </rPh>
    <rPh sb="2" eb="3">
      <t>ショ</t>
    </rPh>
    <rPh sb="4" eb="6">
      <t>ベッシ</t>
    </rPh>
    <phoneticPr fontId="4"/>
  </si>
  <si>
    <t>調達
番号</t>
    <rPh sb="0" eb="2">
      <t>チョウタツ</t>
    </rPh>
    <rPh sb="3" eb="5">
      <t>バンゴウ</t>
    </rPh>
    <phoneticPr fontId="4"/>
  </si>
  <si>
    <t>販売元名</t>
    <rPh sb="0" eb="2">
      <t>ハンバイ</t>
    </rPh>
    <rPh sb="2" eb="3">
      <t>モト</t>
    </rPh>
    <rPh sb="3" eb="4">
      <t>メイ</t>
    </rPh>
    <phoneticPr fontId="4"/>
  </si>
  <si>
    <t>品名</t>
    <rPh sb="0" eb="2">
      <t>ヒンメイ</t>
    </rPh>
    <phoneticPr fontId="4"/>
  </si>
  <si>
    <t>規格</t>
    <rPh sb="0" eb="2">
      <t>キカク</t>
    </rPh>
    <phoneticPr fontId="4"/>
  </si>
  <si>
    <t>製品番号</t>
    <phoneticPr fontId="4"/>
  </si>
  <si>
    <t>※同等品で応札する場合に記入すること。</t>
    <rPh sb="1" eb="4">
      <t>ドウトウヒン</t>
    </rPh>
    <rPh sb="5" eb="7">
      <t>オウサツ</t>
    </rPh>
    <rPh sb="9" eb="11">
      <t>バアイ</t>
    </rPh>
    <rPh sb="12" eb="14">
      <t>キニュウ</t>
    </rPh>
    <phoneticPr fontId="4"/>
  </si>
  <si>
    <t>単位</t>
    <rPh sb="0" eb="2">
      <t>タンイ</t>
    </rPh>
    <phoneticPr fontId="4"/>
  </si>
  <si>
    <t>入数</t>
    <rPh sb="0" eb="1">
      <t>イリ</t>
    </rPh>
    <rPh sb="1" eb="2">
      <t>スウ</t>
    </rPh>
    <phoneticPr fontId="4"/>
  </si>
  <si>
    <t>入札金額</t>
    <rPh sb="0" eb="2">
      <t>ニュウサツ</t>
    </rPh>
    <rPh sb="2" eb="4">
      <t>キンガク</t>
    </rPh>
    <phoneticPr fontId="4"/>
  </si>
  <si>
    <t>品名</t>
    <phoneticPr fontId="4"/>
  </si>
  <si>
    <t>発売元名</t>
    <rPh sb="0" eb="3">
      <t>ハツバイモト</t>
    </rPh>
    <rPh sb="3" eb="4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</si>
</sst>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5" fillId="0" borderId="0" xfId="1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38" fontId="6" fillId="2" borderId="7" xfId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8" fontId="6" fillId="2" borderId="12" xfId="1" applyFont="1" applyFill="1" applyBorder="1" applyAlignment="1">
      <alignment horizontal="center" vertical="center"/>
    </xf>
    <xf numFmtId="38" fontId="6" fillId="2" borderId="13" xfId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vertical="center" wrapText="1"/>
    </xf>
    <xf numFmtId="176" fontId="7" fillId="0" borderId="11" xfId="0" applyNumberFormat="1" applyFont="1" applyBorder="1" applyAlignment="1">
      <alignment horizontal="left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38" fontId="7" fillId="0" borderId="15" xfId="1" applyFont="1" applyBorder="1" applyAlignment="1">
      <alignment horizontal="center" vertical="center" wrapText="1"/>
    </xf>
    <xf numFmtId="38" fontId="5" fillId="0" borderId="16" xfId="1" applyFont="1" applyFill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38" fontId="5" fillId="0" borderId="18" xfId="1" applyFont="1" applyFill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176" fontId="7" fillId="0" borderId="20" xfId="0" applyNumberFormat="1" applyFont="1" applyBorder="1" applyAlignment="1">
      <alignment vertical="center" wrapText="1"/>
    </xf>
    <xf numFmtId="176" fontId="7" fillId="0" borderId="20" xfId="0" applyNumberFormat="1" applyFont="1" applyBorder="1" applyAlignment="1">
      <alignment horizontal="left" vertical="center" wrapText="1"/>
    </xf>
    <xf numFmtId="176" fontId="7" fillId="0" borderId="20" xfId="0" applyNumberFormat="1" applyFont="1" applyBorder="1" applyAlignment="1">
      <alignment horizontal="center" vertical="center" wrapText="1"/>
    </xf>
    <xf numFmtId="38" fontId="7" fillId="0" borderId="21" xfId="1" applyFont="1" applyBorder="1" applyAlignment="1">
      <alignment horizontal="center" vertical="center" wrapText="1"/>
    </xf>
    <xf numFmtId="38" fontId="5" fillId="0" borderId="22" xfId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1">
    <dxf>
      <fill>
        <patternFill>
          <fgColor indexed="64"/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22865;&#32004;&#31649;&#29702;\02_&#26989;&#21209;&#21029;&#12501;&#12457;&#12523;&#12480;\&#35386;&#30274;&#26448;&#26009;&#26989;&#21209;&#65288;&#23665;&#21475;&#25958;&#65289;\321_&#22865;&#32004;&#20107;&#26989;_&#21336;&#20385;&#22865;&#32004;&#26989;&#21209;\R07&#24180;&#24230;&#29992;\02&#25991;&#20855;&#28040;&#32791;&#21697;\01_&#20837;&#26413;&#65288;&#24180;&#38291;100&#19975;&#20870;&#20197;&#19978;&#65306;&#20104;&#23450;&#20385;&#26684;&#26377;&#12426;&#65289;\01_&#20844;&#21578;&#36215;&#26696;\&#36215;)&#25991;&#20855;&#31561;&#28040;&#32791;&#21697;(46&#21697;&#30446;)%20.xls" TargetMode="External"/><Relationship Id="rId1" Type="http://schemas.openxmlformats.org/officeDocument/2006/relationships/externalLinkPath" Target="file:///Z:\&#22865;&#32004;&#31649;&#29702;\02_&#26989;&#21209;&#21029;&#12501;&#12457;&#12523;&#12480;\&#35386;&#30274;&#26448;&#26009;&#26989;&#21209;&#65288;&#23665;&#21475;&#25958;&#65289;\321_&#22865;&#32004;&#20107;&#26989;_&#21336;&#20385;&#22865;&#32004;&#26989;&#21209;\R07&#24180;&#24230;&#29992;\02&#25991;&#20855;&#28040;&#32791;&#21697;\01_&#20837;&#26413;&#65288;&#24180;&#38291;100&#19975;&#20870;&#20197;&#19978;&#65306;&#20104;&#23450;&#20385;&#26684;&#26377;&#12426;&#65289;\01_&#20844;&#21578;&#36215;&#26696;\&#36215;)&#25991;&#20855;&#31561;&#28040;&#32791;&#21697;(46&#21697;&#30446;)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一括入力"/>
      <sheetName val="起案"/>
      <sheetName val="Sheet2"/>
      <sheetName val="公告"/>
      <sheetName val="条件書"/>
      <sheetName val="ﾄﾅｰ等条件書"/>
      <sheetName val="条件書（別紙）"/>
      <sheetName val="入札参加届"/>
      <sheetName val="応札申請書"/>
      <sheetName val="再入札辞退届"/>
      <sheetName val="入札書"/>
      <sheetName val="入札書（別紙）"/>
      <sheetName val="委任状"/>
      <sheetName val="手引き"/>
      <sheetName val="予定価格"/>
      <sheetName val="予定価格（別紙）"/>
      <sheetName val="封筒"/>
      <sheetName val="入札状況調書"/>
      <sheetName val="入札状況調書（別紙）"/>
      <sheetName val="入札会場配布用"/>
      <sheetName val="起）応札"/>
      <sheetName val="参加申請者"/>
      <sheetName val="応札通知"/>
      <sheetName val="応札物品承認審査結果【キマ紙工】"/>
      <sheetName val="応札物品承認審査結果【キマ紙工】 (2)"/>
      <sheetName val="契約書別紙用"/>
      <sheetName val="契約書別紙用 (2)"/>
      <sheetName val="SPDﾏｽﾀ登録用"/>
      <sheetName val="物品ﾏｽﾀ"/>
      <sheetName val="起)締結"/>
      <sheetName val="交渉記録書"/>
      <sheetName val="Sheet1"/>
      <sheetName val="交渉金額"/>
      <sheetName val="契約通知"/>
      <sheetName val="契約締結業者"/>
      <sheetName val="起)締結(変更契約) 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>
            <v>1</v>
          </cell>
          <cell r="D3" t="str">
            <v>NEC</v>
          </cell>
          <cell r="E3" t="str">
            <v>ﾄﾞﾗﾑｶｰﾄﾘｯｼﾞ</v>
          </cell>
          <cell r="F3" t="str">
            <v>-</v>
          </cell>
          <cell r="G3" t="str">
            <v>PR-L4600-31(GH1322D)</v>
          </cell>
          <cell r="H3" t="str">
            <v>○</v>
          </cell>
          <cell r="I3" t="str">
            <v>個</v>
          </cell>
          <cell r="J3" t="str">
            <v>1個</v>
          </cell>
        </row>
        <row r="4">
          <cell r="C4">
            <v>2</v>
          </cell>
          <cell r="D4" t="str">
            <v>NEC</v>
          </cell>
          <cell r="E4" t="str">
            <v>ﾄﾞﾗﾑｶｰﾄﾘｯｼﾞ</v>
          </cell>
          <cell r="F4" t="str">
            <v>-</v>
          </cell>
          <cell r="G4" t="str">
            <v>PR-L5350-31(EF-GH1617D)</v>
          </cell>
          <cell r="H4" t="str">
            <v>○</v>
          </cell>
          <cell r="I4" t="str">
            <v>個</v>
          </cell>
          <cell r="J4" t="str">
            <v>1個</v>
          </cell>
        </row>
        <row r="5">
          <cell r="C5">
            <v>3</v>
          </cell>
          <cell r="D5" t="str">
            <v>NEC</v>
          </cell>
          <cell r="E5" t="str">
            <v>ﾄﾞﾗﾑｶｰﾄﾘｯｼﾞ</v>
          </cell>
          <cell r="F5" t="str">
            <v>ｶﾗｰ</v>
          </cell>
          <cell r="G5" t="str">
            <v>PR-L9100C-35(EF-GH1525DC)</v>
          </cell>
          <cell r="H5" t="str">
            <v>○</v>
          </cell>
          <cell r="I5" t="str">
            <v>個</v>
          </cell>
          <cell r="J5" t="str">
            <v>1個</v>
          </cell>
        </row>
        <row r="6">
          <cell r="C6">
            <v>4</v>
          </cell>
          <cell r="D6" t="str">
            <v>NEC</v>
          </cell>
          <cell r="E6" t="str">
            <v>ﾄﾞﾗﾑｶｰﾄﾘｯｼﾞ</v>
          </cell>
          <cell r="F6" t="str">
            <v>ﾌﾞﾗｯｸ</v>
          </cell>
          <cell r="G6" t="str">
            <v>PR-L9100C-31(EF-GH1525DK)</v>
          </cell>
          <cell r="H6" t="str">
            <v>○</v>
          </cell>
          <cell r="I6" t="str">
            <v>個</v>
          </cell>
          <cell r="J6" t="str">
            <v>1個</v>
          </cell>
        </row>
        <row r="7">
          <cell r="C7">
            <v>5</v>
          </cell>
          <cell r="D7" t="str">
            <v>NEC</v>
          </cell>
          <cell r="E7" t="str">
            <v>ﾄﾞﾗﾑｶｰﾄﾘｯｼﾞ</v>
          </cell>
          <cell r="F7" t="str">
            <v>-</v>
          </cell>
          <cell r="G7" t="str">
            <v>PR-L5900C-31(EF-GH1596D)</v>
          </cell>
          <cell r="H7" t="str">
            <v>○</v>
          </cell>
          <cell r="I7" t="str">
            <v>個</v>
          </cell>
          <cell r="J7" t="str">
            <v>1個</v>
          </cell>
        </row>
        <row r="8">
          <cell r="C8">
            <v>6</v>
          </cell>
          <cell r="D8" t="str">
            <v>NEC</v>
          </cell>
          <cell r="E8" t="str">
            <v>ﾄﾅｰ回収ﾎﾞﾄﾙ</v>
          </cell>
          <cell r="F8" t="str">
            <v>-</v>
          </cell>
          <cell r="G8" t="str">
            <v>PR-L5900C-33(EF-GH1597)</v>
          </cell>
          <cell r="H8" t="str">
            <v>○</v>
          </cell>
          <cell r="I8" t="str">
            <v>個</v>
          </cell>
          <cell r="J8" t="str">
            <v>1個</v>
          </cell>
        </row>
        <row r="9">
          <cell r="C9">
            <v>7</v>
          </cell>
          <cell r="D9" t="str">
            <v>NEC</v>
          </cell>
          <cell r="E9" t="str">
            <v>ﾄﾅｰ回収ﾎﾞﾄﾙ</v>
          </cell>
          <cell r="F9" t="str">
            <v>-</v>
          </cell>
          <cell r="G9" t="str">
            <v>PR-L9100C-33(EF-GH1525TB)</v>
          </cell>
          <cell r="H9" t="str">
            <v>○</v>
          </cell>
          <cell r="I9" t="str">
            <v>個</v>
          </cell>
          <cell r="J9" t="str">
            <v>1個</v>
          </cell>
        </row>
        <row r="10">
          <cell r="C10">
            <v>8</v>
          </cell>
          <cell r="D10" t="str">
            <v>NEC</v>
          </cell>
          <cell r="E10" t="str">
            <v>ﾄﾅｰｶｰﾄﾘｯｼﾞ</v>
          </cell>
          <cell r="F10" t="str">
            <v>-</v>
          </cell>
          <cell r="G10" t="str">
            <v>PR-L4600-12(GH1322T)</v>
          </cell>
          <cell r="H10" t="str">
            <v>○</v>
          </cell>
          <cell r="I10" t="str">
            <v>個</v>
          </cell>
          <cell r="J10" t="str">
            <v>1個</v>
          </cell>
        </row>
        <row r="11">
          <cell r="C11">
            <v>9</v>
          </cell>
          <cell r="D11" t="str">
            <v>NEC</v>
          </cell>
          <cell r="E11" t="str">
            <v>ﾄﾅｰｶｰﾄﾘｯｼﾞ</v>
          </cell>
          <cell r="F11" t="str">
            <v>ﾌﾞﾗｯｸ　2本入</v>
          </cell>
          <cell r="G11" t="str">
            <v>PR-L9010C-14W(EF-GH1602KW)</v>
          </cell>
          <cell r="H11" t="str">
            <v>○</v>
          </cell>
          <cell r="I11" t="str">
            <v>個</v>
          </cell>
          <cell r="J11" t="str">
            <v>1個</v>
          </cell>
        </row>
        <row r="12">
          <cell r="C12">
            <v>10</v>
          </cell>
          <cell r="D12" t="str">
            <v>NEC</v>
          </cell>
          <cell r="E12" t="str">
            <v>ﾄﾅｰｶｰﾄﾘｯｼﾞ</v>
          </cell>
          <cell r="F12" t="str">
            <v>ｼｱﾝ 2本入</v>
          </cell>
          <cell r="G12" t="str">
            <v>PR-L9010C-13W(EF-GH1602CW)</v>
          </cell>
          <cell r="H12" t="str">
            <v>○</v>
          </cell>
          <cell r="I12" t="str">
            <v>個</v>
          </cell>
          <cell r="J12" t="str">
            <v>1個</v>
          </cell>
        </row>
        <row r="13">
          <cell r="C13">
            <v>11</v>
          </cell>
          <cell r="D13" t="str">
            <v>NEC</v>
          </cell>
          <cell r="E13" t="str">
            <v>ﾄﾅｰｶｰﾄﾘｯｼﾞ</v>
          </cell>
          <cell r="F13" t="str">
            <v>ﾏｾﾞﾝﾀﾞ 2本入</v>
          </cell>
          <cell r="G13" t="str">
            <v>PR-L9010C-12W(EF-GH1602MW)</v>
          </cell>
          <cell r="H13" t="str">
            <v>○</v>
          </cell>
          <cell r="I13" t="str">
            <v>個</v>
          </cell>
          <cell r="J13" t="str">
            <v>1個</v>
          </cell>
        </row>
        <row r="14">
          <cell r="C14">
            <v>12</v>
          </cell>
          <cell r="D14" t="str">
            <v>NEC</v>
          </cell>
          <cell r="E14" t="str">
            <v>ﾄﾅｰｶｰﾄﾘｯｼﾞ</v>
          </cell>
          <cell r="F14" t="str">
            <v>ｲｴﾛｰ　2本入</v>
          </cell>
          <cell r="G14" t="str">
            <v>PR-L9010C-11W(EF-GH1602YW)</v>
          </cell>
          <cell r="H14" t="str">
            <v>○</v>
          </cell>
          <cell r="I14" t="str">
            <v>個</v>
          </cell>
          <cell r="J14" t="str">
            <v>1個</v>
          </cell>
        </row>
        <row r="15">
          <cell r="C15">
            <v>13</v>
          </cell>
          <cell r="D15" t="str">
            <v>NEC</v>
          </cell>
          <cell r="E15" t="str">
            <v>ﾄﾅｰｶｰﾄﾘｯｼﾞ</v>
          </cell>
          <cell r="F15" t="str">
            <v>ﾌﾞﾗｯｸ</v>
          </cell>
          <cell r="G15" t="str">
            <v>PR-L5350-12(EF-GH1616T8)</v>
          </cell>
          <cell r="H15" t="str">
            <v>○</v>
          </cell>
          <cell r="I15" t="str">
            <v>個</v>
          </cell>
          <cell r="J15" t="str">
            <v>1個</v>
          </cell>
        </row>
        <row r="16">
          <cell r="C16">
            <v>14</v>
          </cell>
          <cell r="D16" t="str">
            <v>NEC</v>
          </cell>
          <cell r="E16" t="str">
            <v>ﾄﾅｰｶｰﾄﾘｯｼﾞ</v>
          </cell>
          <cell r="F16" t="str">
            <v>ﾌﾞﾗｯｸ</v>
          </cell>
          <cell r="G16" t="str">
            <v>PR-L5900C-19(EF-GH1595K)</v>
          </cell>
          <cell r="H16" t="str">
            <v>○</v>
          </cell>
          <cell r="I16" t="str">
            <v>個</v>
          </cell>
          <cell r="J16" t="str">
            <v>1個</v>
          </cell>
        </row>
        <row r="17">
          <cell r="C17">
            <v>15</v>
          </cell>
          <cell r="D17" t="str">
            <v>NEC</v>
          </cell>
          <cell r="E17" t="str">
            <v>ﾄﾅｰｶｰﾄﾘｯｼﾞ</v>
          </cell>
          <cell r="F17" t="str">
            <v>ｼｱﾝ</v>
          </cell>
          <cell r="G17" t="str">
            <v>PR-L5900C-18(EF-GH1595C)</v>
          </cell>
          <cell r="H17" t="str">
            <v>○</v>
          </cell>
          <cell r="I17" t="str">
            <v>個</v>
          </cell>
          <cell r="J17" t="str">
            <v>1個</v>
          </cell>
        </row>
        <row r="18">
          <cell r="C18">
            <v>16</v>
          </cell>
          <cell r="D18" t="str">
            <v>NEC</v>
          </cell>
          <cell r="E18" t="str">
            <v>ﾄﾅｰｶｰﾄﾘｯｼﾞ</v>
          </cell>
          <cell r="F18" t="str">
            <v>ﾏｾﾞﾝﾀﾞ</v>
          </cell>
          <cell r="G18" t="str">
            <v>PR-L5900C-17(EF-GH1595M)</v>
          </cell>
          <cell r="H18" t="str">
            <v>○</v>
          </cell>
          <cell r="I18" t="str">
            <v>個</v>
          </cell>
          <cell r="J18" t="str">
            <v>1個</v>
          </cell>
        </row>
        <row r="19">
          <cell r="C19">
            <v>17</v>
          </cell>
          <cell r="D19" t="str">
            <v>NEC</v>
          </cell>
          <cell r="E19" t="str">
            <v>ﾄﾅｰｶｰﾄﾘｯｼﾞ</v>
          </cell>
          <cell r="F19" t="str">
            <v>ｲｴﾛｰ</v>
          </cell>
          <cell r="G19" t="str">
            <v>PR-L5900C-16(EF-GH1595Y)</v>
          </cell>
          <cell r="H19" t="str">
            <v>○</v>
          </cell>
          <cell r="I19" t="str">
            <v>個</v>
          </cell>
          <cell r="J19" t="str">
            <v>1個</v>
          </cell>
        </row>
        <row r="20">
          <cell r="C20">
            <v>18</v>
          </cell>
          <cell r="D20" t="str">
            <v>NEC</v>
          </cell>
          <cell r="E20" t="str">
            <v>ﾄﾅｰｶｰﾄﾘｯｼﾞ</v>
          </cell>
          <cell r="F20" t="str">
            <v>ﾌﾞﾗｯｸ</v>
          </cell>
          <cell r="G20" t="str">
            <v>PR-L5900C-14(EF-GH1594K)</v>
          </cell>
          <cell r="H20" t="str">
            <v>○</v>
          </cell>
          <cell r="I20" t="str">
            <v>個</v>
          </cell>
          <cell r="J20" t="str">
            <v>1個</v>
          </cell>
        </row>
        <row r="21">
          <cell r="C21">
            <v>19</v>
          </cell>
          <cell r="D21" t="str">
            <v>NEC</v>
          </cell>
          <cell r="E21" t="str">
            <v>ﾄﾅｰｶｰﾄﾘｯｼﾞ</v>
          </cell>
          <cell r="F21" t="str">
            <v>ｼｱﾝ</v>
          </cell>
          <cell r="G21" t="str">
            <v>PR-L5900C-13(EF-GH1594C)</v>
          </cell>
          <cell r="H21" t="str">
            <v>○</v>
          </cell>
          <cell r="I21" t="str">
            <v>個</v>
          </cell>
          <cell r="J21" t="str">
            <v>1個</v>
          </cell>
        </row>
        <row r="22">
          <cell r="C22">
            <v>20</v>
          </cell>
          <cell r="D22" t="str">
            <v>NEC</v>
          </cell>
          <cell r="E22" t="str">
            <v>ﾄﾅｰｶｰﾄﾘｯｼﾞ</v>
          </cell>
          <cell r="F22" t="str">
            <v>ﾏｾﾞﾝﾀﾞ</v>
          </cell>
          <cell r="G22" t="str">
            <v>PR-L5900C-12(EF-GH1594M)</v>
          </cell>
          <cell r="H22" t="str">
            <v>○</v>
          </cell>
          <cell r="I22" t="str">
            <v>個</v>
          </cell>
          <cell r="J22" t="str">
            <v>1個</v>
          </cell>
        </row>
        <row r="23">
          <cell r="C23">
            <v>21</v>
          </cell>
          <cell r="D23" t="str">
            <v>NEC</v>
          </cell>
          <cell r="E23" t="str">
            <v>ﾄﾅｰｶｰﾄﾘｯｼﾞ</v>
          </cell>
          <cell r="F23" t="str">
            <v>ｲｴﾛｰ</v>
          </cell>
          <cell r="G23" t="str">
            <v>PR-L5900C-11(EF-GH1594Y)</v>
          </cell>
          <cell r="H23" t="str">
            <v>○</v>
          </cell>
          <cell r="I23" t="str">
            <v>個</v>
          </cell>
          <cell r="J23" t="str">
            <v>1個</v>
          </cell>
        </row>
        <row r="24">
          <cell r="C24">
            <v>22</v>
          </cell>
          <cell r="D24" t="str">
            <v>NEC</v>
          </cell>
          <cell r="E24" t="str">
            <v>ﾄﾅｰｶｰﾄﾘｯｼﾞ</v>
          </cell>
          <cell r="F24" t="str">
            <v>ﾏｾﾞﾝﾀﾞ</v>
          </cell>
          <cell r="G24" t="str">
            <v>PR-L5600C-17(EF-GH1537M)</v>
          </cell>
          <cell r="H24" t="str">
            <v>○</v>
          </cell>
          <cell r="I24" t="str">
            <v>個</v>
          </cell>
          <cell r="J24" t="str">
            <v>1個</v>
          </cell>
        </row>
        <row r="25">
          <cell r="C25">
            <v>23</v>
          </cell>
          <cell r="D25" t="str">
            <v>NEC</v>
          </cell>
          <cell r="E25" t="str">
            <v>ﾄﾅｰｶｰﾄﾘｯｼﾞ</v>
          </cell>
          <cell r="F25" t="str">
            <v>ﾌﾞﾗｯｸ</v>
          </cell>
          <cell r="G25" t="str">
            <v>PR-L5700C-19(EF-GH1327K)</v>
          </cell>
          <cell r="H25" t="str">
            <v>○</v>
          </cell>
          <cell r="I25" t="str">
            <v>個</v>
          </cell>
          <cell r="J25" t="str">
            <v>1個</v>
          </cell>
        </row>
        <row r="26">
          <cell r="C26">
            <v>24</v>
          </cell>
          <cell r="D26" t="str">
            <v>ｴｽｴｽ産業</v>
          </cell>
          <cell r="E26" t="str">
            <v>ﾋﾞﾆｰﾙ袋(業務用ﾎﾟﾘ袋)</v>
          </cell>
          <cell r="F26" t="str">
            <v>45L 透明 650mm×800mm 厚さ0.03mm</v>
          </cell>
          <cell r="G26" t="str">
            <v>4530L-N</v>
          </cell>
          <cell r="H26" t="str">
            <v>○</v>
          </cell>
          <cell r="I26" t="str">
            <v>箱</v>
          </cell>
          <cell r="J26" t="str">
            <v>1箱600枚</v>
          </cell>
        </row>
        <row r="27">
          <cell r="C27">
            <v>25</v>
          </cell>
          <cell r="D27" t="str">
            <v>ｴｽｴｽ産業</v>
          </cell>
          <cell r="E27" t="str">
            <v>ﾋﾞﾆｰﾙ袋(ﾎﾟﾘ袋)</v>
          </cell>
          <cell r="F27" t="str">
            <v>20号 460mm×600mm 厚さ0.03mm</v>
          </cell>
          <cell r="G27" t="str">
            <v>＃003-20号</v>
          </cell>
          <cell r="H27" t="str">
            <v>○</v>
          </cell>
          <cell r="I27" t="str">
            <v>箱</v>
          </cell>
          <cell r="J27" t="str">
            <v>1箱1500枚</v>
          </cell>
        </row>
        <row r="28">
          <cell r="C28">
            <v>26</v>
          </cell>
          <cell r="D28" t="str">
            <v>ｴｽｴｽ産業</v>
          </cell>
          <cell r="E28" t="str">
            <v>ﾋﾞﾆｰﾙ袋(ﾎﾟﾘ袋)</v>
          </cell>
          <cell r="F28" t="str">
            <v>No.15 300mm×450mm 厚さ0.03mm</v>
          </cell>
          <cell r="G28" t="str">
            <v>＃003-15号</v>
          </cell>
          <cell r="H28" t="str">
            <v>○</v>
          </cell>
          <cell r="I28" t="str">
            <v>箱</v>
          </cell>
          <cell r="J28" t="str">
            <v>1箱3000枚</v>
          </cell>
        </row>
        <row r="29">
          <cell r="C29">
            <v>27</v>
          </cell>
          <cell r="D29" t="str">
            <v>ｴｽｴｽ産業</v>
          </cell>
          <cell r="E29" t="str">
            <v>ﾋﾞﾆｰﾙ袋(ﾎﾟﾘ袋)</v>
          </cell>
          <cell r="F29" t="str">
            <v>No.13 260mm×380mm 厚さ0.03mm</v>
          </cell>
          <cell r="G29" t="str">
            <v>＃003-13号</v>
          </cell>
          <cell r="H29" t="str">
            <v>○</v>
          </cell>
          <cell r="I29" t="str">
            <v>箱</v>
          </cell>
          <cell r="J29" t="str">
            <v>1箱4000枚</v>
          </cell>
        </row>
        <row r="30">
          <cell r="C30">
            <v>28</v>
          </cell>
          <cell r="D30" t="str">
            <v>ｴｽｴｽ産業</v>
          </cell>
          <cell r="E30" t="str">
            <v>ﾋﾞﾆｰﾙ袋(ﾎﾟﾘ袋)</v>
          </cell>
          <cell r="F30" t="str">
            <v>90L 透明 900mm×1000mm 厚さ0.04mm</v>
          </cell>
          <cell r="G30" t="str">
            <v>9040L-N</v>
          </cell>
          <cell r="H30" t="str">
            <v>○</v>
          </cell>
          <cell r="I30" t="str">
            <v>箱</v>
          </cell>
          <cell r="J30" t="str">
            <v>1箱300枚</v>
          </cell>
        </row>
        <row r="31">
          <cell r="C31">
            <v>29</v>
          </cell>
          <cell r="D31" t="str">
            <v>ｴｽｴｽ産業</v>
          </cell>
          <cell r="E31" t="str">
            <v>ｺﾞﾐ袋SS</v>
          </cell>
          <cell r="F31" t="str">
            <v>7L 黒 380mm×320mm 厚さ0.02mm</v>
          </cell>
          <cell r="G31" t="str">
            <v>LN-07</v>
          </cell>
          <cell r="H31" t="str">
            <v>○</v>
          </cell>
          <cell r="I31" t="str">
            <v>ｹｰｽ</v>
          </cell>
          <cell r="J31" t="str">
            <v>1ｹｰｽ2500枚</v>
          </cell>
        </row>
        <row r="32">
          <cell r="C32">
            <v>30</v>
          </cell>
          <cell r="D32" t="str">
            <v>ｴｽｴｽ産業</v>
          </cell>
          <cell r="E32" t="str">
            <v>ｺﾞﾐ袋SS</v>
          </cell>
          <cell r="F32" t="str">
            <v>20L 透明 600mm×520mm 厚さ0.03mm</v>
          </cell>
          <cell r="G32" t="str">
            <v>2030L-N</v>
          </cell>
          <cell r="H32" t="str">
            <v>○</v>
          </cell>
          <cell r="I32" t="str">
            <v>ｹｰｽ</v>
          </cell>
          <cell r="J32" t="str">
            <v>1ｹｰｽ800枚</v>
          </cell>
        </row>
        <row r="33">
          <cell r="C33">
            <v>31</v>
          </cell>
          <cell r="D33" t="str">
            <v>ｴｽｴｽ産業</v>
          </cell>
          <cell r="E33" t="str">
            <v>ｺﾞﾐ袋</v>
          </cell>
          <cell r="F33" t="str">
            <v>70L 黒 800mm×900mm 厚さ0.04mm</v>
          </cell>
          <cell r="G33" t="str">
            <v>7040L-B</v>
          </cell>
          <cell r="H33" t="str">
            <v>○</v>
          </cell>
          <cell r="I33" t="str">
            <v>ｹｰｽ</v>
          </cell>
          <cell r="J33" t="str">
            <v>1ｹｰｽ400枚</v>
          </cell>
        </row>
        <row r="34">
          <cell r="C34">
            <v>32</v>
          </cell>
          <cell r="D34" t="str">
            <v>ｴｽｴｽ産業</v>
          </cell>
          <cell r="E34" t="str">
            <v>ｺﾞﾐ袋</v>
          </cell>
          <cell r="F34" t="str">
            <v>70L 透明 800mm×900mm 厚さ0.04mm</v>
          </cell>
          <cell r="G34" t="str">
            <v>7040L-N</v>
          </cell>
          <cell r="H34" t="str">
            <v>○</v>
          </cell>
          <cell r="I34" t="str">
            <v>ｹｰｽ</v>
          </cell>
          <cell r="J34" t="str">
            <v>1ｹｰｽ400枚</v>
          </cell>
        </row>
        <row r="35">
          <cell r="C35">
            <v>33</v>
          </cell>
          <cell r="D35" t="str">
            <v>ｻﾝｷｮｳﾌﾟﾗﾃｯｸ</v>
          </cell>
          <cell r="E35" t="str">
            <v>ﾋﾞﾆｰﾙ袋(業務用ﾎﾟﾘ袋)</v>
          </cell>
          <cell r="F35" t="str">
            <v>45L 青 650mm×800mm 厚さ0.03mm</v>
          </cell>
          <cell r="G35" t="str">
            <v>LN-41</v>
          </cell>
          <cell r="H35" t="str">
            <v>○</v>
          </cell>
          <cell r="I35" t="str">
            <v>箱</v>
          </cell>
          <cell r="J35" t="str">
            <v>1箱600枚</v>
          </cell>
        </row>
        <row r="36">
          <cell r="C36">
            <v>34</v>
          </cell>
          <cell r="D36" t="str">
            <v>ｻﾝｷｮｳﾌﾟﾗﾃｯｸ</v>
          </cell>
          <cell r="E36" t="str">
            <v>ﾋﾞﾆｰﾙ袋(ﾎﾟﾘ袋)</v>
          </cell>
          <cell r="F36" t="str">
            <v>No.9 150mm×250mm 厚さ0.03mm</v>
          </cell>
          <cell r="G36" t="str">
            <v>FC-09</v>
          </cell>
          <cell r="H36" t="str">
            <v>○</v>
          </cell>
          <cell r="I36" t="str">
            <v>箱</v>
          </cell>
          <cell r="J36" t="str">
            <v>1箱8000枚</v>
          </cell>
        </row>
        <row r="37">
          <cell r="C37">
            <v>35</v>
          </cell>
          <cell r="D37" t="str">
            <v>ｻﾝｷｮｳﾌﾟﾗﾃｯｸ</v>
          </cell>
          <cell r="E37" t="str">
            <v>ﾋﾞﾆｰﾙ袋(ﾎﾟﾘ袋)</v>
          </cell>
          <cell r="F37" t="str">
            <v>No.5 100mm×190mm 厚さ0.03mm</v>
          </cell>
          <cell r="G37" t="str">
            <v>FC-05</v>
          </cell>
          <cell r="H37" t="str">
            <v>○</v>
          </cell>
          <cell r="I37" t="str">
            <v>箱</v>
          </cell>
          <cell r="J37" t="str">
            <v>1箱12000枚</v>
          </cell>
        </row>
        <row r="38">
          <cell r="C38">
            <v>36</v>
          </cell>
          <cell r="D38" t="str">
            <v>ｻﾝｷｮｳﾌﾟﾗﾃｯｸ</v>
          </cell>
          <cell r="E38" t="str">
            <v>ｺﾞﾐ袋</v>
          </cell>
          <cell r="F38" t="str">
            <v>20L 青 600mm×520mm 厚さ0.03mm</v>
          </cell>
          <cell r="G38" t="str">
            <v>LN-26-52</v>
          </cell>
          <cell r="H38" t="str">
            <v>○</v>
          </cell>
          <cell r="I38" t="str">
            <v>ｹｰｽ</v>
          </cell>
          <cell r="J38" t="str">
            <v>1ｹｰｽ600枚</v>
          </cell>
        </row>
        <row r="39">
          <cell r="C39">
            <v>37</v>
          </cell>
          <cell r="D39" t="str">
            <v>ｻﾝｷｮｳﾌﾟﾗﾃｯｸ</v>
          </cell>
          <cell r="E39" t="str">
            <v>ｺﾞﾐ袋</v>
          </cell>
          <cell r="F39" t="str">
            <v>20L 黒 600mm×520mm 厚さ0.03mm</v>
          </cell>
          <cell r="G39" t="str">
            <v>LN-27-52</v>
          </cell>
          <cell r="H39" t="str">
            <v>○</v>
          </cell>
          <cell r="I39" t="str">
            <v>ｹｰｽ</v>
          </cell>
          <cell r="J39" t="str">
            <v>1ｹｰｽ600枚</v>
          </cell>
        </row>
        <row r="40">
          <cell r="C40">
            <v>38</v>
          </cell>
          <cell r="D40" t="str">
            <v>ﾄｰﾖ</v>
          </cell>
          <cell r="E40" t="str">
            <v>ﾌｧｲﾝｴｺﾉﾐｰ</v>
          </cell>
          <cell r="F40" t="str">
            <v>220×170mm 200枚</v>
          </cell>
          <cell r="G40" t="str">
            <v>242580</v>
          </cell>
          <cell r="H40" t="str">
            <v>○</v>
          </cell>
          <cell r="I40" t="str">
            <v>ｹｰｽ</v>
          </cell>
          <cell r="J40" t="str">
            <v>1ｹｰｽ42個</v>
          </cell>
        </row>
        <row r="41">
          <cell r="C41">
            <v>39</v>
          </cell>
          <cell r="D41" t="str">
            <v>ﾊｳｽﾎｰﾙﾄﾞｼﾞｬﾊﾟﾝ</v>
          </cell>
          <cell r="E41" t="str">
            <v>ﾋﾞﾆｰﾙ袋(ﾎﾟﾘ袋)</v>
          </cell>
          <cell r="F41" t="str">
            <v>460mm×600mm 厚さ0.05mm</v>
          </cell>
          <cell r="G41" t="str">
            <v>JW-20</v>
          </cell>
          <cell r="H41" t="str">
            <v>○</v>
          </cell>
          <cell r="I41" t="str">
            <v>箱</v>
          </cell>
          <cell r="J41" t="str">
            <v>1箱500枚</v>
          </cell>
        </row>
        <row r="42">
          <cell r="C42">
            <v>40</v>
          </cell>
          <cell r="D42" t="str">
            <v>ﾊｳｽﾎｰﾙﾄﾞｼﾞｬﾊﾟﾝ</v>
          </cell>
          <cell r="E42" t="str">
            <v>ﾋﾞﾆｰﾙ袋(ﾎﾟﾘ袋)</v>
          </cell>
          <cell r="F42" t="str">
            <v>90L 100cm×90cm 厚さ0.06mm</v>
          </cell>
          <cell r="G42" t="str">
            <v>MX-98</v>
          </cell>
          <cell r="H42" t="str">
            <v>○</v>
          </cell>
          <cell r="I42" t="str">
            <v>箱</v>
          </cell>
          <cell r="J42" t="str">
            <v>1箱200枚</v>
          </cell>
        </row>
        <row r="43">
          <cell r="C43">
            <v>41</v>
          </cell>
          <cell r="D43" t="str">
            <v>ﾊｳｽﾎｰﾙﾄﾞｼﾞｬﾊﾟﾝ</v>
          </cell>
          <cell r="E43" t="str">
            <v>ﾋﾞﾆｰﾙ袋(ﾎﾟﾘ袋)</v>
          </cell>
          <cell r="F43" t="str">
            <v>30L　透明 500mm×700mm 厚さ0.05mm</v>
          </cell>
          <cell r="G43" t="str">
            <v>GT-33</v>
          </cell>
          <cell r="H43" t="str">
            <v>○</v>
          </cell>
          <cell r="I43" t="str">
            <v>箱</v>
          </cell>
          <cell r="J43" t="str">
            <v>1箱400枚</v>
          </cell>
        </row>
        <row r="44">
          <cell r="C44">
            <v>42</v>
          </cell>
          <cell r="D44" t="str">
            <v>王子製紙</v>
          </cell>
          <cell r="E44" t="str">
            <v>再生PPC用紙100W(B5)</v>
          </cell>
          <cell r="F44" t="str">
            <v>B5 (500×5冊)</v>
          </cell>
          <cell r="G44" t="str">
            <v>-</v>
          </cell>
          <cell r="H44" t="str">
            <v>○</v>
          </cell>
          <cell r="I44" t="str">
            <v>箱</v>
          </cell>
          <cell r="J44" t="str">
            <v>1箱</v>
          </cell>
        </row>
        <row r="45">
          <cell r="C45">
            <v>43</v>
          </cell>
          <cell r="D45" t="str">
            <v>王子製紙</v>
          </cell>
          <cell r="E45" t="str">
            <v>再生PPC用紙100W(B4)</v>
          </cell>
          <cell r="F45" t="str">
            <v>B4 (500×5冊)</v>
          </cell>
          <cell r="G45" t="str">
            <v>-</v>
          </cell>
          <cell r="H45" t="str">
            <v>○</v>
          </cell>
          <cell r="I45" t="str">
            <v>箱</v>
          </cell>
          <cell r="J45" t="str">
            <v>1箱</v>
          </cell>
        </row>
        <row r="46">
          <cell r="C46">
            <v>44</v>
          </cell>
          <cell r="D46" t="str">
            <v>王子製紙</v>
          </cell>
          <cell r="E46" t="str">
            <v>再生PPC用紙100W(A4)</v>
          </cell>
          <cell r="F46" t="str">
            <v>A4 (500×5冊)</v>
          </cell>
          <cell r="G46" t="str">
            <v>-</v>
          </cell>
          <cell r="H46" t="str">
            <v>○</v>
          </cell>
          <cell r="I46" t="str">
            <v>箱</v>
          </cell>
          <cell r="J46" t="str">
            <v>1箱</v>
          </cell>
        </row>
        <row r="47">
          <cell r="C47">
            <v>45</v>
          </cell>
          <cell r="D47" t="str">
            <v>王子製紙</v>
          </cell>
          <cell r="E47" t="str">
            <v>再生PPC用紙100W(A3)</v>
          </cell>
          <cell r="F47" t="str">
            <v>A3 (500×3冊)</v>
          </cell>
          <cell r="G47" t="str">
            <v>-</v>
          </cell>
          <cell r="H47" t="str">
            <v>○</v>
          </cell>
          <cell r="I47" t="str">
            <v>箱</v>
          </cell>
          <cell r="J47" t="str">
            <v>1箱</v>
          </cell>
        </row>
        <row r="48">
          <cell r="C48">
            <v>46</v>
          </cell>
          <cell r="D48" t="str">
            <v>大昭和紙工産業</v>
          </cell>
          <cell r="E48" t="str">
            <v>ﾄｲﾚｯﾄﾍﾟｰﾊﾟｰ</v>
          </cell>
          <cell r="F48" t="str">
            <v>12ｹ×8P ｿﾌﾄ 巾114×55m</v>
          </cell>
          <cell r="G48" t="str">
            <v>-</v>
          </cell>
          <cell r="H48" t="str">
            <v>○</v>
          </cell>
          <cell r="I48" t="str">
            <v>ｹｰｽ</v>
          </cell>
          <cell r="J48" t="str">
            <v>1ｹｰｽ96巻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A986-6141-44CF-8020-164B828F7B3B}">
  <sheetPr codeName="Sheet16">
    <tabColor theme="6" tint="-0.249977111117893"/>
    <pageSetUpPr fitToPage="1"/>
  </sheetPr>
  <dimension ref="A1:L49"/>
  <sheetViews>
    <sheetView tabSelected="1" showWhiteSpace="0" view="pageBreakPreview" zoomScaleNormal="115" zoomScaleSheetLayoutView="100" zoomScalePageLayoutView="55" workbookViewId="0">
      <selection activeCell="D57" sqref="D57"/>
    </sheetView>
  </sheetViews>
  <sheetFormatPr defaultColWidth="8.09765625" defaultRowHeight="14.4" x14ac:dyDescent="0.45"/>
  <cols>
    <col min="1" max="1" width="4.19921875" style="3" customWidth="1"/>
    <col min="2" max="2" width="11.19921875" style="2" bestFit="1" customWidth="1"/>
    <col min="3" max="3" width="15.796875" style="2" bestFit="1" customWidth="1"/>
    <col min="4" max="4" width="26.59765625" style="2" bestFit="1" customWidth="1"/>
    <col min="5" max="5" width="20.3984375" style="2" bestFit="1" customWidth="1"/>
    <col min="6" max="6" width="4.796875" style="2" customWidth="1"/>
    <col min="7" max="9" width="20.3984375" style="2" customWidth="1"/>
    <col min="10" max="10" width="4.796875" style="3" customWidth="1"/>
    <col min="11" max="11" width="8.19921875" style="4" bestFit="1" customWidth="1"/>
    <col min="12" max="12" width="7.796875" style="5" customWidth="1"/>
    <col min="13" max="256" width="8.09765625" style="2"/>
    <col min="257" max="257" width="4.19921875" style="2" customWidth="1"/>
    <col min="258" max="258" width="11.19921875" style="2" bestFit="1" customWidth="1"/>
    <col min="259" max="259" width="15.796875" style="2" bestFit="1" customWidth="1"/>
    <col min="260" max="260" width="26.59765625" style="2" bestFit="1" customWidth="1"/>
    <col min="261" max="261" width="20.3984375" style="2" bestFit="1" customWidth="1"/>
    <col min="262" max="262" width="4.796875" style="2" customWidth="1"/>
    <col min="263" max="265" width="20.3984375" style="2" customWidth="1"/>
    <col min="266" max="266" width="4.796875" style="2" customWidth="1"/>
    <col min="267" max="267" width="8.19921875" style="2" bestFit="1" customWidth="1"/>
    <col min="268" max="268" width="7.796875" style="2" customWidth="1"/>
    <col min="269" max="512" width="8.09765625" style="2"/>
    <col min="513" max="513" width="4.19921875" style="2" customWidth="1"/>
    <col min="514" max="514" width="11.19921875" style="2" bestFit="1" customWidth="1"/>
    <col min="515" max="515" width="15.796875" style="2" bestFit="1" customWidth="1"/>
    <col min="516" max="516" width="26.59765625" style="2" bestFit="1" customWidth="1"/>
    <col min="517" max="517" width="20.3984375" style="2" bestFit="1" customWidth="1"/>
    <col min="518" max="518" width="4.796875" style="2" customWidth="1"/>
    <col min="519" max="521" width="20.3984375" style="2" customWidth="1"/>
    <col min="522" max="522" width="4.796875" style="2" customWidth="1"/>
    <col min="523" max="523" width="8.19921875" style="2" bestFit="1" customWidth="1"/>
    <col min="524" max="524" width="7.796875" style="2" customWidth="1"/>
    <col min="525" max="768" width="8.09765625" style="2"/>
    <col min="769" max="769" width="4.19921875" style="2" customWidth="1"/>
    <col min="770" max="770" width="11.19921875" style="2" bestFit="1" customWidth="1"/>
    <col min="771" max="771" width="15.796875" style="2" bestFit="1" customWidth="1"/>
    <col min="772" max="772" width="26.59765625" style="2" bestFit="1" customWidth="1"/>
    <col min="773" max="773" width="20.3984375" style="2" bestFit="1" customWidth="1"/>
    <col min="774" max="774" width="4.796875" style="2" customWidth="1"/>
    <col min="775" max="777" width="20.3984375" style="2" customWidth="1"/>
    <col min="778" max="778" width="4.796875" style="2" customWidth="1"/>
    <col min="779" max="779" width="8.19921875" style="2" bestFit="1" customWidth="1"/>
    <col min="780" max="780" width="7.796875" style="2" customWidth="1"/>
    <col min="781" max="1024" width="8.09765625" style="2"/>
    <col min="1025" max="1025" width="4.19921875" style="2" customWidth="1"/>
    <col min="1026" max="1026" width="11.19921875" style="2" bestFit="1" customWidth="1"/>
    <col min="1027" max="1027" width="15.796875" style="2" bestFit="1" customWidth="1"/>
    <col min="1028" max="1028" width="26.59765625" style="2" bestFit="1" customWidth="1"/>
    <col min="1029" max="1029" width="20.3984375" style="2" bestFit="1" customWidth="1"/>
    <col min="1030" max="1030" width="4.796875" style="2" customWidth="1"/>
    <col min="1031" max="1033" width="20.3984375" style="2" customWidth="1"/>
    <col min="1034" max="1034" width="4.796875" style="2" customWidth="1"/>
    <col min="1035" max="1035" width="8.19921875" style="2" bestFit="1" customWidth="1"/>
    <col min="1036" max="1036" width="7.796875" style="2" customWidth="1"/>
    <col min="1037" max="1280" width="8.09765625" style="2"/>
    <col min="1281" max="1281" width="4.19921875" style="2" customWidth="1"/>
    <col min="1282" max="1282" width="11.19921875" style="2" bestFit="1" customWidth="1"/>
    <col min="1283" max="1283" width="15.796875" style="2" bestFit="1" customWidth="1"/>
    <col min="1284" max="1284" width="26.59765625" style="2" bestFit="1" customWidth="1"/>
    <col min="1285" max="1285" width="20.3984375" style="2" bestFit="1" customWidth="1"/>
    <col min="1286" max="1286" width="4.796875" style="2" customWidth="1"/>
    <col min="1287" max="1289" width="20.3984375" style="2" customWidth="1"/>
    <col min="1290" max="1290" width="4.796875" style="2" customWidth="1"/>
    <col min="1291" max="1291" width="8.19921875" style="2" bestFit="1" customWidth="1"/>
    <col min="1292" max="1292" width="7.796875" style="2" customWidth="1"/>
    <col min="1293" max="1536" width="8.09765625" style="2"/>
    <col min="1537" max="1537" width="4.19921875" style="2" customWidth="1"/>
    <col min="1538" max="1538" width="11.19921875" style="2" bestFit="1" customWidth="1"/>
    <col min="1539" max="1539" width="15.796875" style="2" bestFit="1" customWidth="1"/>
    <col min="1540" max="1540" width="26.59765625" style="2" bestFit="1" customWidth="1"/>
    <col min="1541" max="1541" width="20.3984375" style="2" bestFit="1" customWidth="1"/>
    <col min="1542" max="1542" width="4.796875" style="2" customWidth="1"/>
    <col min="1543" max="1545" width="20.3984375" style="2" customWidth="1"/>
    <col min="1546" max="1546" width="4.796875" style="2" customWidth="1"/>
    <col min="1547" max="1547" width="8.19921875" style="2" bestFit="1" customWidth="1"/>
    <col min="1548" max="1548" width="7.796875" style="2" customWidth="1"/>
    <col min="1549" max="1792" width="8.09765625" style="2"/>
    <col min="1793" max="1793" width="4.19921875" style="2" customWidth="1"/>
    <col min="1794" max="1794" width="11.19921875" style="2" bestFit="1" customWidth="1"/>
    <col min="1795" max="1795" width="15.796875" style="2" bestFit="1" customWidth="1"/>
    <col min="1796" max="1796" width="26.59765625" style="2" bestFit="1" customWidth="1"/>
    <col min="1797" max="1797" width="20.3984375" style="2" bestFit="1" customWidth="1"/>
    <col min="1798" max="1798" width="4.796875" style="2" customWidth="1"/>
    <col min="1799" max="1801" width="20.3984375" style="2" customWidth="1"/>
    <col min="1802" max="1802" width="4.796875" style="2" customWidth="1"/>
    <col min="1803" max="1803" width="8.19921875" style="2" bestFit="1" customWidth="1"/>
    <col min="1804" max="1804" width="7.796875" style="2" customWidth="1"/>
    <col min="1805" max="2048" width="8.09765625" style="2"/>
    <col min="2049" max="2049" width="4.19921875" style="2" customWidth="1"/>
    <col min="2050" max="2050" width="11.19921875" style="2" bestFit="1" customWidth="1"/>
    <col min="2051" max="2051" width="15.796875" style="2" bestFit="1" customWidth="1"/>
    <col min="2052" max="2052" width="26.59765625" style="2" bestFit="1" customWidth="1"/>
    <col min="2053" max="2053" width="20.3984375" style="2" bestFit="1" customWidth="1"/>
    <col min="2054" max="2054" width="4.796875" style="2" customWidth="1"/>
    <col min="2055" max="2057" width="20.3984375" style="2" customWidth="1"/>
    <col min="2058" max="2058" width="4.796875" style="2" customWidth="1"/>
    <col min="2059" max="2059" width="8.19921875" style="2" bestFit="1" customWidth="1"/>
    <col min="2060" max="2060" width="7.796875" style="2" customWidth="1"/>
    <col min="2061" max="2304" width="8.09765625" style="2"/>
    <col min="2305" max="2305" width="4.19921875" style="2" customWidth="1"/>
    <col min="2306" max="2306" width="11.19921875" style="2" bestFit="1" customWidth="1"/>
    <col min="2307" max="2307" width="15.796875" style="2" bestFit="1" customWidth="1"/>
    <col min="2308" max="2308" width="26.59765625" style="2" bestFit="1" customWidth="1"/>
    <col min="2309" max="2309" width="20.3984375" style="2" bestFit="1" customWidth="1"/>
    <col min="2310" max="2310" width="4.796875" style="2" customWidth="1"/>
    <col min="2311" max="2313" width="20.3984375" style="2" customWidth="1"/>
    <col min="2314" max="2314" width="4.796875" style="2" customWidth="1"/>
    <col min="2315" max="2315" width="8.19921875" style="2" bestFit="1" customWidth="1"/>
    <col min="2316" max="2316" width="7.796875" style="2" customWidth="1"/>
    <col min="2317" max="2560" width="8.09765625" style="2"/>
    <col min="2561" max="2561" width="4.19921875" style="2" customWidth="1"/>
    <col min="2562" max="2562" width="11.19921875" style="2" bestFit="1" customWidth="1"/>
    <col min="2563" max="2563" width="15.796875" style="2" bestFit="1" customWidth="1"/>
    <col min="2564" max="2564" width="26.59765625" style="2" bestFit="1" customWidth="1"/>
    <col min="2565" max="2565" width="20.3984375" style="2" bestFit="1" customWidth="1"/>
    <col min="2566" max="2566" width="4.796875" style="2" customWidth="1"/>
    <col min="2567" max="2569" width="20.3984375" style="2" customWidth="1"/>
    <col min="2570" max="2570" width="4.796875" style="2" customWidth="1"/>
    <col min="2571" max="2571" width="8.19921875" style="2" bestFit="1" customWidth="1"/>
    <col min="2572" max="2572" width="7.796875" style="2" customWidth="1"/>
    <col min="2573" max="2816" width="8.09765625" style="2"/>
    <col min="2817" max="2817" width="4.19921875" style="2" customWidth="1"/>
    <col min="2818" max="2818" width="11.19921875" style="2" bestFit="1" customWidth="1"/>
    <col min="2819" max="2819" width="15.796875" style="2" bestFit="1" customWidth="1"/>
    <col min="2820" max="2820" width="26.59765625" style="2" bestFit="1" customWidth="1"/>
    <col min="2821" max="2821" width="20.3984375" style="2" bestFit="1" customWidth="1"/>
    <col min="2822" max="2822" width="4.796875" style="2" customWidth="1"/>
    <col min="2823" max="2825" width="20.3984375" style="2" customWidth="1"/>
    <col min="2826" max="2826" width="4.796875" style="2" customWidth="1"/>
    <col min="2827" max="2827" width="8.19921875" style="2" bestFit="1" customWidth="1"/>
    <col min="2828" max="2828" width="7.796875" style="2" customWidth="1"/>
    <col min="2829" max="3072" width="8.09765625" style="2"/>
    <col min="3073" max="3073" width="4.19921875" style="2" customWidth="1"/>
    <col min="3074" max="3074" width="11.19921875" style="2" bestFit="1" customWidth="1"/>
    <col min="3075" max="3075" width="15.796875" style="2" bestFit="1" customWidth="1"/>
    <col min="3076" max="3076" width="26.59765625" style="2" bestFit="1" customWidth="1"/>
    <col min="3077" max="3077" width="20.3984375" style="2" bestFit="1" customWidth="1"/>
    <col min="3078" max="3078" width="4.796875" style="2" customWidth="1"/>
    <col min="3079" max="3081" width="20.3984375" style="2" customWidth="1"/>
    <col min="3082" max="3082" width="4.796875" style="2" customWidth="1"/>
    <col min="3083" max="3083" width="8.19921875" style="2" bestFit="1" customWidth="1"/>
    <col min="3084" max="3084" width="7.796875" style="2" customWidth="1"/>
    <col min="3085" max="3328" width="8.09765625" style="2"/>
    <col min="3329" max="3329" width="4.19921875" style="2" customWidth="1"/>
    <col min="3330" max="3330" width="11.19921875" style="2" bestFit="1" customWidth="1"/>
    <col min="3331" max="3331" width="15.796875" style="2" bestFit="1" customWidth="1"/>
    <col min="3332" max="3332" width="26.59765625" style="2" bestFit="1" customWidth="1"/>
    <col min="3333" max="3333" width="20.3984375" style="2" bestFit="1" customWidth="1"/>
    <col min="3334" max="3334" width="4.796875" style="2" customWidth="1"/>
    <col min="3335" max="3337" width="20.3984375" style="2" customWidth="1"/>
    <col min="3338" max="3338" width="4.796875" style="2" customWidth="1"/>
    <col min="3339" max="3339" width="8.19921875" style="2" bestFit="1" customWidth="1"/>
    <col min="3340" max="3340" width="7.796875" style="2" customWidth="1"/>
    <col min="3341" max="3584" width="8.09765625" style="2"/>
    <col min="3585" max="3585" width="4.19921875" style="2" customWidth="1"/>
    <col min="3586" max="3586" width="11.19921875" style="2" bestFit="1" customWidth="1"/>
    <col min="3587" max="3587" width="15.796875" style="2" bestFit="1" customWidth="1"/>
    <col min="3588" max="3588" width="26.59765625" style="2" bestFit="1" customWidth="1"/>
    <col min="3589" max="3589" width="20.3984375" style="2" bestFit="1" customWidth="1"/>
    <col min="3590" max="3590" width="4.796875" style="2" customWidth="1"/>
    <col min="3591" max="3593" width="20.3984375" style="2" customWidth="1"/>
    <col min="3594" max="3594" width="4.796875" style="2" customWidth="1"/>
    <col min="3595" max="3595" width="8.19921875" style="2" bestFit="1" customWidth="1"/>
    <col min="3596" max="3596" width="7.796875" style="2" customWidth="1"/>
    <col min="3597" max="3840" width="8.09765625" style="2"/>
    <col min="3841" max="3841" width="4.19921875" style="2" customWidth="1"/>
    <col min="3842" max="3842" width="11.19921875" style="2" bestFit="1" customWidth="1"/>
    <col min="3843" max="3843" width="15.796875" style="2" bestFit="1" customWidth="1"/>
    <col min="3844" max="3844" width="26.59765625" style="2" bestFit="1" customWidth="1"/>
    <col min="3845" max="3845" width="20.3984375" style="2" bestFit="1" customWidth="1"/>
    <col min="3846" max="3846" width="4.796875" style="2" customWidth="1"/>
    <col min="3847" max="3849" width="20.3984375" style="2" customWidth="1"/>
    <col min="3850" max="3850" width="4.796875" style="2" customWidth="1"/>
    <col min="3851" max="3851" width="8.19921875" style="2" bestFit="1" customWidth="1"/>
    <col min="3852" max="3852" width="7.796875" style="2" customWidth="1"/>
    <col min="3853" max="4096" width="8.09765625" style="2"/>
    <col min="4097" max="4097" width="4.19921875" style="2" customWidth="1"/>
    <col min="4098" max="4098" width="11.19921875" style="2" bestFit="1" customWidth="1"/>
    <col min="4099" max="4099" width="15.796875" style="2" bestFit="1" customWidth="1"/>
    <col min="4100" max="4100" width="26.59765625" style="2" bestFit="1" customWidth="1"/>
    <col min="4101" max="4101" width="20.3984375" style="2" bestFit="1" customWidth="1"/>
    <col min="4102" max="4102" width="4.796875" style="2" customWidth="1"/>
    <col min="4103" max="4105" width="20.3984375" style="2" customWidth="1"/>
    <col min="4106" max="4106" width="4.796875" style="2" customWidth="1"/>
    <col min="4107" max="4107" width="8.19921875" style="2" bestFit="1" customWidth="1"/>
    <col min="4108" max="4108" width="7.796875" style="2" customWidth="1"/>
    <col min="4109" max="4352" width="8.09765625" style="2"/>
    <col min="4353" max="4353" width="4.19921875" style="2" customWidth="1"/>
    <col min="4354" max="4354" width="11.19921875" style="2" bestFit="1" customWidth="1"/>
    <col min="4355" max="4355" width="15.796875" style="2" bestFit="1" customWidth="1"/>
    <col min="4356" max="4356" width="26.59765625" style="2" bestFit="1" customWidth="1"/>
    <col min="4357" max="4357" width="20.3984375" style="2" bestFit="1" customWidth="1"/>
    <col min="4358" max="4358" width="4.796875" style="2" customWidth="1"/>
    <col min="4359" max="4361" width="20.3984375" style="2" customWidth="1"/>
    <col min="4362" max="4362" width="4.796875" style="2" customWidth="1"/>
    <col min="4363" max="4363" width="8.19921875" style="2" bestFit="1" customWidth="1"/>
    <col min="4364" max="4364" width="7.796875" style="2" customWidth="1"/>
    <col min="4365" max="4608" width="8.09765625" style="2"/>
    <col min="4609" max="4609" width="4.19921875" style="2" customWidth="1"/>
    <col min="4610" max="4610" width="11.19921875" style="2" bestFit="1" customWidth="1"/>
    <col min="4611" max="4611" width="15.796875" style="2" bestFit="1" customWidth="1"/>
    <col min="4612" max="4612" width="26.59765625" style="2" bestFit="1" customWidth="1"/>
    <col min="4613" max="4613" width="20.3984375" style="2" bestFit="1" customWidth="1"/>
    <col min="4614" max="4614" width="4.796875" style="2" customWidth="1"/>
    <col min="4615" max="4617" width="20.3984375" style="2" customWidth="1"/>
    <col min="4618" max="4618" width="4.796875" style="2" customWidth="1"/>
    <col min="4619" max="4619" width="8.19921875" style="2" bestFit="1" customWidth="1"/>
    <col min="4620" max="4620" width="7.796875" style="2" customWidth="1"/>
    <col min="4621" max="4864" width="8.09765625" style="2"/>
    <col min="4865" max="4865" width="4.19921875" style="2" customWidth="1"/>
    <col min="4866" max="4866" width="11.19921875" style="2" bestFit="1" customWidth="1"/>
    <col min="4867" max="4867" width="15.796875" style="2" bestFit="1" customWidth="1"/>
    <col min="4868" max="4868" width="26.59765625" style="2" bestFit="1" customWidth="1"/>
    <col min="4869" max="4869" width="20.3984375" style="2" bestFit="1" customWidth="1"/>
    <col min="4870" max="4870" width="4.796875" style="2" customWidth="1"/>
    <col min="4871" max="4873" width="20.3984375" style="2" customWidth="1"/>
    <col min="4874" max="4874" width="4.796875" style="2" customWidth="1"/>
    <col min="4875" max="4875" width="8.19921875" style="2" bestFit="1" customWidth="1"/>
    <col min="4876" max="4876" width="7.796875" style="2" customWidth="1"/>
    <col min="4877" max="5120" width="8.09765625" style="2"/>
    <col min="5121" max="5121" width="4.19921875" style="2" customWidth="1"/>
    <col min="5122" max="5122" width="11.19921875" style="2" bestFit="1" customWidth="1"/>
    <col min="5123" max="5123" width="15.796875" style="2" bestFit="1" customWidth="1"/>
    <col min="5124" max="5124" width="26.59765625" style="2" bestFit="1" customWidth="1"/>
    <col min="5125" max="5125" width="20.3984375" style="2" bestFit="1" customWidth="1"/>
    <col min="5126" max="5126" width="4.796875" style="2" customWidth="1"/>
    <col min="5127" max="5129" width="20.3984375" style="2" customWidth="1"/>
    <col min="5130" max="5130" width="4.796875" style="2" customWidth="1"/>
    <col min="5131" max="5131" width="8.19921875" style="2" bestFit="1" customWidth="1"/>
    <col min="5132" max="5132" width="7.796875" style="2" customWidth="1"/>
    <col min="5133" max="5376" width="8.09765625" style="2"/>
    <col min="5377" max="5377" width="4.19921875" style="2" customWidth="1"/>
    <col min="5378" max="5378" width="11.19921875" style="2" bestFit="1" customWidth="1"/>
    <col min="5379" max="5379" width="15.796875" style="2" bestFit="1" customWidth="1"/>
    <col min="5380" max="5380" width="26.59765625" style="2" bestFit="1" customWidth="1"/>
    <col min="5381" max="5381" width="20.3984375" style="2" bestFit="1" customWidth="1"/>
    <col min="5382" max="5382" width="4.796875" style="2" customWidth="1"/>
    <col min="5383" max="5385" width="20.3984375" style="2" customWidth="1"/>
    <col min="5386" max="5386" width="4.796875" style="2" customWidth="1"/>
    <col min="5387" max="5387" width="8.19921875" style="2" bestFit="1" customWidth="1"/>
    <col min="5388" max="5388" width="7.796875" style="2" customWidth="1"/>
    <col min="5389" max="5632" width="8.09765625" style="2"/>
    <col min="5633" max="5633" width="4.19921875" style="2" customWidth="1"/>
    <col min="5634" max="5634" width="11.19921875" style="2" bestFit="1" customWidth="1"/>
    <col min="5635" max="5635" width="15.796875" style="2" bestFit="1" customWidth="1"/>
    <col min="5636" max="5636" width="26.59765625" style="2" bestFit="1" customWidth="1"/>
    <col min="5637" max="5637" width="20.3984375" style="2" bestFit="1" customWidth="1"/>
    <col min="5638" max="5638" width="4.796875" style="2" customWidth="1"/>
    <col min="5639" max="5641" width="20.3984375" style="2" customWidth="1"/>
    <col min="5642" max="5642" width="4.796875" style="2" customWidth="1"/>
    <col min="5643" max="5643" width="8.19921875" style="2" bestFit="1" customWidth="1"/>
    <col min="5644" max="5644" width="7.796875" style="2" customWidth="1"/>
    <col min="5645" max="5888" width="8.09765625" style="2"/>
    <col min="5889" max="5889" width="4.19921875" style="2" customWidth="1"/>
    <col min="5890" max="5890" width="11.19921875" style="2" bestFit="1" customWidth="1"/>
    <col min="5891" max="5891" width="15.796875" style="2" bestFit="1" customWidth="1"/>
    <col min="5892" max="5892" width="26.59765625" style="2" bestFit="1" customWidth="1"/>
    <col min="5893" max="5893" width="20.3984375" style="2" bestFit="1" customWidth="1"/>
    <col min="5894" max="5894" width="4.796875" style="2" customWidth="1"/>
    <col min="5895" max="5897" width="20.3984375" style="2" customWidth="1"/>
    <col min="5898" max="5898" width="4.796875" style="2" customWidth="1"/>
    <col min="5899" max="5899" width="8.19921875" style="2" bestFit="1" customWidth="1"/>
    <col min="5900" max="5900" width="7.796875" style="2" customWidth="1"/>
    <col min="5901" max="6144" width="8.09765625" style="2"/>
    <col min="6145" max="6145" width="4.19921875" style="2" customWidth="1"/>
    <col min="6146" max="6146" width="11.19921875" style="2" bestFit="1" customWidth="1"/>
    <col min="6147" max="6147" width="15.796875" style="2" bestFit="1" customWidth="1"/>
    <col min="6148" max="6148" width="26.59765625" style="2" bestFit="1" customWidth="1"/>
    <col min="6149" max="6149" width="20.3984375" style="2" bestFit="1" customWidth="1"/>
    <col min="6150" max="6150" width="4.796875" style="2" customWidth="1"/>
    <col min="6151" max="6153" width="20.3984375" style="2" customWidth="1"/>
    <col min="6154" max="6154" width="4.796875" style="2" customWidth="1"/>
    <col min="6155" max="6155" width="8.19921875" style="2" bestFit="1" customWidth="1"/>
    <col min="6156" max="6156" width="7.796875" style="2" customWidth="1"/>
    <col min="6157" max="6400" width="8.09765625" style="2"/>
    <col min="6401" max="6401" width="4.19921875" style="2" customWidth="1"/>
    <col min="6402" max="6402" width="11.19921875" style="2" bestFit="1" customWidth="1"/>
    <col min="6403" max="6403" width="15.796875" style="2" bestFit="1" customWidth="1"/>
    <col min="6404" max="6404" width="26.59765625" style="2" bestFit="1" customWidth="1"/>
    <col min="6405" max="6405" width="20.3984375" style="2" bestFit="1" customWidth="1"/>
    <col min="6406" max="6406" width="4.796875" style="2" customWidth="1"/>
    <col min="6407" max="6409" width="20.3984375" style="2" customWidth="1"/>
    <col min="6410" max="6410" width="4.796875" style="2" customWidth="1"/>
    <col min="6411" max="6411" width="8.19921875" style="2" bestFit="1" customWidth="1"/>
    <col min="6412" max="6412" width="7.796875" style="2" customWidth="1"/>
    <col min="6413" max="6656" width="8.09765625" style="2"/>
    <col min="6657" max="6657" width="4.19921875" style="2" customWidth="1"/>
    <col min="6658" max="6658" width="11.19921875" style="2" bestFit="1" customWidth="1"/>
    <col min="6659" max="6659" width="15.796875" style="2" bestFit="1" customWidth="1"/>
    <col min="6660" max="6660" width="26.59765625" style="2" bestFit="1" customWidth="1"/>
    <col min="6661" max="6661" width="20.3984375" style="2" bestFit="1" customWidth="1"/>
    <col min="6662" max="6662" width="4.796875" style="2" customWidth="1"/>
    <col min="6663" max="6665" width="20.3984375" style="2" customWidth="1"/>
    <col min="6666" max="6666" width="4.796875" style="2" customWidth="1"/>
    <col min="6667" max="6667" width="8.19921875" style="2" bestFit="1" customWidth="1"/>
    <col min="6668" max="6668" width="7.796875" style="2" customWidth="1"/>
    <col min="6669" max="6912" width="8.09765625" style="2"/>
    <col min="6913" max="6913" width="4.19921875" style="2" customWidth="1"/>
    <col min="6914" max="6914" width="11.19921875" style="2" bestFit="1" customWidth="1"/>
    <col min="6915" max="6915" width="15.796875" style="2" bestFit="1" customWidth="1"/>
    <col min="6916" max="6916" width="26.59765625" style="2" bestFit="1" customWidth="1"/>
    <col min="6917" max="6917" width="20.3984375" style="2" bestFit="1" customWidth="1"/>
    <col min="6918" max="6918" width="4.796875" style="2" customWidth="1"/>
    <col min="6919" max="6921" width="20.3984375" style="2" customWidth="1"/>
    <col min="6922" max="6922" width="4.796875" style="2" customWidth="1"/>
    <col min="6923" max="6923" width="8.19921875" style="2" bestFit="1" customWidth="1"/>
    <col min="6924" max="6924" width="7.796875" style="2" customWidth="1"/>
    <col min="6925" max="7168" width="8.09765625" style="2"/>
    <col min="7169" max="7169" width="4.19921875" style="2" customWidth="1"/>
    <col min="7170" max="7170" width="11.19921875" style="2" bestFit="1" customWidth="1"/>
    <col min="7171" max="7171" width="15.796875" style="2" bestFit="1" customWidth="1"/>
    <col min="7172" max="7172" width="26.59765625" style="2" bestFit="1" customWidth="1"/>
    <col min="7173" max="7173" width="20.3984375" style="2" bestFit="1" customWidth="1"/>
    <col min="7174" max="7174" width="4.796875" style="2" customWidth="1"/>
    <col min="7175" max="7177" width="20.3984375" style="2" customWidth="1"/>
    <col min="7178" max="7178" width="4.796875" style="2" customWidth="1"/>
    <col min="7179" max="7179" width="8.19921875" style="2" bestFit="1" customWidth="1"/>
    <col min="7180" max="7180" width="7.796875" style="2" customWidth="1"/>
    <col min="7181" max="7424" width="8.09765625" style="2"/>
    <col min="7425" max="7425" width="4.19921875" style="2" customWidth="1"/>
    <col min="7426" max="7426" width="11.19921875" style="2" bestFit="1" customWidth="1"/>
    <col min="7427" max="7427" width="15.796875" style="2" bestFit="1" customWidth="1"/>
    <col min="7428" max="7428" width="26.59765625" style="2" bestFit="1" customWidth="1"/>
    <col min="7429" max="7429" width="20.3984375" style="2" bestFit="1" customWidth="1"/>
    <col min="7430" max="7430" width="4.796875" style="2" customWidth="1"/>
    <col min="7431" max="7433" width="20.3984375" style="2" customWidth="1"/>
    <col min="7434" max="7434" width="4.796875" style="2" customWidth="1"/>
    <col min="7435" max="7435" width="8.19921875" style="2" bestFit="1" customWidth="1"/>
    <col min="7436" max="7436" width="7.796875" style="2" customWidth="1"/>
    <col min="7437" max="7680" width="8.09765625" style="2"/>
    <col min="7681" max="7681" width="4.19921875" style="2" customWidth="1"/>
    <col min="7682" max="7682" width="11.19921875" style="2" bestFit="1" customWidth="1"/>
    <col min="7683" max="7683" width="15.796875" style="2" bestFit="1" customWidth="1"/>
    <col min="7684" max="7684" width="26.59765625" style="2" bestFit="1" customWidth="1"/>
    <col min="7685" max="7685" width="20.3984375" style="2" bestFit="1" customWidth="1"/>
    <col min="7686" max="7686" width="4.796875" style="2" customWidth="1"/>
    <col min="7687" max="7689" width="20.3984375" style="2" customWidth="1"/>
    <col min="7690" max="7690" width="4.796875" style="2" customWidth="1"/>
    <col min="7691" max="7691" width="8.19921875" style="2" bestFit="1" customWidth="1"/>
    <col min="7692" max="7692" width="7.796875" style="2" customWidth="1"/>
    <col min="7693" max="7936" width="8.09765625" style="2"/>
    <col min="7937" max="7937" width="4.19921875" style="2" customWidth="1"/>
    <col min="7938" max="7938" width="11.19921875" style="2" bestFit="1" customWidth="1"/>
    <col min="7939" max="7939" width="15.796875" style="2" bestFit="1" customWidth="1"/>
    <col min="7940" max="7940" width="26.59765625" style="2" bestFit="1" customWidth="1"/>
    <col min="7941" max="7941" width="20.3984375" style="2" bestFit="1" customWidth="1"/>
    <col min="7942" max="7942" width="4.796875" style="2" customWidth="1"/>
    <col min="7943" max="7945" width="20.3984375" style="2" customWidth="1"/>
    <col min="7946" max="7946" width="4.796875" style="2" customWidth="1"/>
    <col min="7947" max="7947" width="8.19921875" style="2" bestFit="1" customWidth="1"/>
    <col min="7948" max="7948" width="7.796875" style="2" customWidth="1"/>
    <col min="7949" max="8192" width="8.09765625" style="2"/>
    <col min="8193" max="8193" width="4.19921875" style="2" customWidth="1"/>
    <col min="8194" max="8194" width="11.19921875" style="2" bestFit="1" customWidth="1"/>
    <col min="8195" max="8195" width="15.796875" style="2" bestFit="1" customWidth="1"/>
    <col min="8196" max="8196" width="26.59765625" style="2" bestFit="1" customWidth="1"/>
    <col min="8197" max="8197" width="20.3984375" style="2" bestFit="1" customWidth="1"/>
    <col min="8198" max="8198" width="4.796875" style="2" customWidth="1"/>
    <col min="8199" max="8201" width="20.3984375" style="2" customWidth="1"/>
    <col min="8202" max="8202" width="4.796875" style="2" customWidth="1"/>
    <col min="8203" max="8203" width="8.19921875" style="2" bestFit="1" customWidth="1"/>
    <col min="8204" max="8204" width="7.796875" style="2" customWidth="1"/>
    <col min="8205" max="8448" width="8.09765625" style="2"/>
    <col min="8449" max="8449" width="4.19921875" style="2" customWidth="1"/>
    <col min="8450" max="8450" width="11.19921875" style="2" bestFit="1" customWidth="1"/>
    <col min="8451" max="8451" width="15.796875" style="2" bestFit="1" customWidth="1"/>
    <col min="8452" max="8452" width="26.59765625" style="2" bestFit="1" customWidth="1"/>
    <col min="8453" max="8453" width="20.3984375" style="2" bestFit="1" customWidth="1"/>
    <col min="8454" max="8454" width="4.796875" style="2" customWidth="1"/>
    <col min="8455" max="8457" width="20.3984375" style="2" customWidth="1"/>
    <col min="8458" max="8458" width="4.796875" style="2" customWidth="1"/>
    <col min="8459" max="8459" width="8.19921875" style="2" bestFit="1" customWidth="1"/>
    <col min="8460" max="8460" width="7.796875" style="2" customWidth="1"/>
    <col min="8461" max="8704" width="8.09765625" style="2"/>
    <col min="8705" max="8705" width="4.19921875" style="2" customWidth="1"/>
    <col min="8706" max="8706" width="11.19921875" style="2" bestFit="1" customWidth="1"/>
    <col min="8707" max="8707" width="15.796875" style="2" bestFit="1" customWidth="1"/>
    <col min="8708" max="8708" width="26.59765625" style="2" bestFit="1" customWidth="1"/>
    <col min="8709" max="8709" width="20.3984375" style="2" bestFit="1" customWidth="1"/>
    <col min="8710" max="8710" width="4.796875" style="2" customWidth="1"/>
    <col min="8711" max="8713" width="20.3984375" style="2" customWidth="1"/>
    <col min="8714" max="8714" width="4.796875" style="2" customWidth="1"/>
    <col min="8715" max="8715" width="8.19921875" style="2" bestFit="1" customWidth="1"/>
    <col min="8716" max="8716" width="7.796875" style="2" customWidth="1"/>
    <col min="8717" max="8960" width="8.09765625" style="2"/>
    <col min="8961" max="8961" width="4.19921875" style="2" customWidth="1"/>
    <col min="8962" max="8962" width="11.19921875" style="2" bestFit="1" customWidth="1"/>
    <col min="8963" max="8963" width="15.796875" style="2" bestFit="1" customWidth="1"/>
    <col min="8964" max="8964" width="26.59765625" style="2" bestFit="1" customWidth="1"/>
    <col min="8965" max="8965" width="20.3984375" style="2" bestFit="1" customWidth="1"/>
    <col min="8966" max="8966" width="4.796875" style="2" customWidth="1"/>
    <col min="8967" max="8969" width="20.3984375" style="2" customWidth="1"/>
    <col min="8970" max="8970" width="4.796875" style="2" customWidth="1"/>
    <col min="8971" max="8971" width="8.19921875" style="2" bestFit="1" customWidth="1"/>
    <col min="8972" max="8972" width="7.796875" style="2" customWidth="1"/>
    <col min="8973" max="9216" width="8.09765625" style="2"/>
    <col min="9217" max="9217" width="4.19921875" style="2" customWidth="1"/>
    <col min="9218" max="9218" width="11.19921875" style="2" bestFit="1" customWidth="1"/>
    <col min="9219" max="9219" width="15.796875" style="2" bestFit="1" customWidth="1"/>
    <col min="9220" max="9220" width="26.59765625" style="2" bestFit="1" customWidth="1"/>
    <col min="9221" max="9221" width="20.3984375" style="2" bestFit="1" customWidth="1"/>
    <col min="9222" max="9222" width="4.796875" style="2" customWidth="1"/>
    <col min="9223" max="9225" width="20.3984375" style="2" customWidth="1"/>
    <col min="9226" max="9226" width="4.796875" style="2" customWidth="1"/>
    <col min="9227" max="9227" width="8.19921875" style="2" bestFit="1" customWidth="1"/>
    <col min="9228" max="9228" width="7.796875" style="2" customWidth="1"/>
    <col min="9229" max="9472" width="8.09765625" style="2"/>
    <col min="9473" max="9473" width="4.19921875" style="2" customWidth="1"/>
    <col min="9474" max="9474" width="11.19921875" style="2" bestFit="1" customWidth="1"/>
    <col min="9475" max="9475" width="15.796875" style="2" bestFit="1" customWidth="1"/>
    <col min="9476" max="9476" width="26.59765625" style="2" bestFit="1" customWidth="1"/>
    <col min="9477" max="9477" width="20.3984375" style="2" bestFit="1" customWidth="1"/>
    <col min="9478" max="9478" width="4.796875" style="2" customWidth="1"/>
    <col min="9479" max="9481" width="20.3984375" style="2" customWidth="1"/>
    <col min="9482" max="9482" width="4.796875" style="2" customWidth="1"/>
    <col min="9483" max="9483" width="8.19921875" style="2" bestFit="1" customWidth="1"/>
    <col min="9484" max="9484" width="7.796875" style="2" customWidth="1"/>
    <col min="9485" max="9728" width="8.09765625" style="2"/>
    <col min="9729" max="9729" width="4.19921875" style="2" customWidth="1"/>
    <col min="9730" max="9730" width="11.19921875" style="2" bestFit="1" customWidth="1"/>
    <col min="9731" max="9731" width="15.796875" style="2" bestFit="1" customWidth="1"/>
    <col min="9732" max="9732" width="26.59765625" style="2" bestFit="1" customWidth="1"/>
    <col min="9733" max="9733" width="20.3984375" style="2" bestFit="1" customWidth="1"/>
    <col min="9734" max="9734" width="4.796875" style="2" customWidth="1"/>
    <col min="9735" max="9737" width="20.3984375" style="2" customWidth="1"/>
    <col min="9738" max="9738" width="4.796875" style="2" customWidth="1"/>
    <col min="9739" max="9739" width="8.19921875" style="2" bestFit="1" customWidth="1"/>
    <col min="9740" max="9740" width="7.796875" style="2" customWidth="1"/>
    <col min="9741" max="9984" width="8.09765625" style="2"/>
    <col min="9985" max="9985" width="4.19921875" style="2" customWidth="1"/>
    <col min="9986" max="9986" width="11.19921875" style="2" bestFit="1" customWidth="1"/>
    <col min="9987" max="9987" width="15.796875" style="2" bestFit="1" customWidth="1"/>
    <col min="9988" max="9988" width="26.59765625" style="2" bestFit="1" customWidth="1"/>
    <col min="9989" max="9989" width="20.3984375" style="2" bestFit="1" customWidth="1"/>
    <col min="9990" max="9990" width="4.796875" style="2" customWidth="1"/>
    <col min="9991" max="9993" width="20.3984375" style="2" customWidth="1"/>
    <col min="9994" max="9994" width="4.796875" style="2" customWidth="1"/>
    <col min="9995" max="9995" width="8.19921875" style="2" bestFit="1" customWidth="1"/>
    <col min="9996" max="9996" width="7.796875" style="2" customWidth="1"/>
    <col min="9997" max="10240" width="8.09765625" style="2"/>
    <col min="10241" max="10241" width="4.19921875" style="2" customWidth="1"/>
    <col min="10242" max="10242" width="11.19921875" style="2" bestFit="1" customWidth="1"/>
    <col min="10243" max="10243" width="15.796875" style="2" bestFit="1" customWidth="1"/>
    <col min="10244" max="10244" width="26.59765625" style="2" bestFit="1" customWidth="1"/>
    <col min="10245" max="10245" width="20.3984375" style="2" bestFit="1" customWidth="1"/>
    <col min="10246" max="10246" width="4.796875" style="2" customWidth="1"/>
    <col min="10247" max="10249" width="20.3984375" style="2" customWidth="1"/>
    <col min="10250" max="10250" width="4.796875" style="2" customWidth="1"/>
    <col min="10251" max="10251" width="8.19921875" style="2" bestFit="1" customWidth="1"/>
    <col min="10252" max="10252" width="7.796875" style="2" customWidth="1"/>
    <col min="10253" max="10496" width="8.09765625" style="2"/>
    <col min="10497" max="10497" width="4.19921875" style="2" customWidth="1"/>
    <col min="10498" max="10498" width="11.19921875" style="2" bestFit="1" customWidth="1"/>
    <col min="10499" max="10499" width="15.796875" style="2" bestFit="1" customWidth="1"/>
    <col min="10500" max="10500" width="26.59765625" style="2" bestFit="1" customWidth="1"/>
    <col min="10501" max="10501" width="20.3984375" style="2" bestFit="1" customWidth="1"/>
    <col min="10502" max="10502" width="4.796875" style="2" customWidth="1"/>
    <col min="10503" max="10505" width="20.3984375" style="2" customWidth="1"/>
    <col min="10506" max="10506" width="4.796875" style="2" customWidth="1"/>
    <col min="10507" max="10507" width="8.19921875" style="2" bestFit="1" customWidth="1"/>
    <col min="10508" max="10508" width="7.796875" style="2" customWidth="1"/>
    <col min="10509" max="10752" width="8.09765625" style="2"/>
    <col min="10753" max="10753" width="4.19921875" style="2" customWidth="1"/>
    <col min="10754" max="10754" width="11.19921875" style="2" bestFit="1" customWidth="1"/>
    <col min="10755" max="10755" width="15.796875" style="2" bestFit="1" customWidth="1"/>
    <col min="10756" max="10756" width="26.59765625" style="2" bestFit="1" customWidth="1"/>
    <col min="10757" max="10757" width="20.3984375" style="2" bestFit="1" customWidth="1"/>
    <col min="10758" max="10758" width="4.796875" style="2" customWidth="1"/>
    <col min="10759" max="10761" width="20.3984375" style="2" customWidth="1"/>
    <col min="10762" max="10762" width="4.796875" style="2" customWidth="1"/>
    <col min="10763" max="10763" width="8.19921875" style="2" bestFit="1" customWidth="1"/>
    <col min="10764" max="10764" width="7.796875" style="2" customWidth="1"/>
    <col min="10765" max="11008" width="8.09765625" style="2"/>
    <col min="11009" max="11009" width="4.19921875" style="2" customWidth="1"/>
    <col min="11010" max="11010" width="11.19921875" style="2" bestFit="1" customWidth="1"/>
    <col min="11011" max="11011" width="15.796875" style="2" bestFit="1" customWidth="1"/>
    <col min="11012" max="11012" width="26.59765625" style="2" bestFit="1" customWidth="1"/>
    <col min="11013" max="11013" width="20.3984375" style="2" bestFit="1" customWidth="1"/>
    <col min="11014" max="11014" width="4.796875" style="2" customWidth="1"/>
    <col min="11015" max="11017" width="20.3984375" style="2" customWidth="1"/>
    <col min="11018" max="11018" width="4.796875" style="2" customWidth="1"/>
    <col min="11019" max="11019" width="8.19921875" style="2" bestFit="1" customWidth="1"/>
    <col min="11020" max="11020" width="7.796875" style="2" customWidth="1"/>
    <col min="11021" max="11264" width="8.09765625" style="2"/>
    <col min="11265" max="11265" width="4.19921875" style="2" customWidth="1"/>
    <col min="11266" max="11266" width="11.19921875" style="2" bestFit="1" customWidth="1"/>
    <col min="11267" max="11267" width="15.796875" style="2" bestFit="1" customWidth="1"/>
    <col min="11268" max="11268" width="26.59765625" style="2" bestFit="1" customWidth="1"/>
    <col min="11269" max="11269" width="20.3984375" style="2" bestFit="1" customWidth="1"/>
    <col min="11270" max="11270" width="4.796875" style="2" customWidth="1"/>
    <col min="11271" max="11273" width="20.3984375" style="2" customWidth="1"/>
    <col min="11274" max="11274" width="4.796875" style="2" customWidth="1"/>
    <col min="11275" max="11275" width="8.19921875" style="2" bestFit="1" customWidth="1"/>
    <col min="11276" max="11276" width="7.796875" style="2" customWidth="1"/>
    <col min="11277" max="11520" width="8.09765625" style="2"/>
    <col min="11521" max="11521" width="4.19921875" style="2" customWidth="1"/>
    <col min="11522" max="11522" width="11.19921875" style="2" bestFit="1" customWidth="1"/>
    <col min="11523" max="11523" width="15.796875" style="2" bestFit="1" customWidth="1"/>
    <col min="11524" max="11524" width="26.59765625" style="2" bestFit="1" customWidth="1"/>
    <col min="11525" max="11525" width="20.3984375" style="2" bestFit="1" customWidth="1"/>
    <col min="11526" max="11526" width="4.796875" style="2" customWidth="1"/>
    <col min="11527" max="11529" width="20.3984375" style="2" customWidth="1"/>
    <col min="11530" max="11530" width="4.796875" style="2" customWidth="1"/>
    <col min="11531" max="11531" width="8.19921875" style="2" bestFit="1" customWidth="1"/>
    <col min="11532" max="11532" width="7.796875" style="2" customWidth="1"/>
    <col min="11533" max="11776" width="8.09765625" style="2"/>
    <col min="11777" max="11777" width="4.19921875" style="2" customWidth="1"/>
    <col min="11778" max="11778" width="11.19921875" style="2" bestFit="1" customWidth="1"/>
    <col min="11779" max="11779" width="15.796875" style="2" bestFit="1" customWidth="1"/>
    <col min="11780" max="11780" width="26.59765625" style="2" bestFit="1" customWidth="1"/>
    <col min="11781" max="11781" width="20.3984375" style="2" bestFit="1" customWidth="1"/>
    <col min="11782" max="11782" width="4.796875" style="2" customWidth="1"/>
    <col min="11783" max="11785" width="20.3984375" style="2" customWidth="1"/>
    <col min="11786" max="11786" width="4.796875" style="2" customWidth="1"/>
    <col min="11787" max="11787" width="8.19921875" style="2" bestFit="1" customWidth="1"/>
    <col min="11788" max="11788" width="7.796875" style="2" customWidth="1"/>
    <col min="11789" max="12032" width="8.09765625" style="2"/>
    <col min="12033" max="12033" width="4.19921875" style="2" customWidth="1"/>
    <col min="12034" max="12034" width="11.19921875" style="2" bestFit="1" customWidth="1"/>
    <col min="12035" max="12035" width="15.796875" style="2" bestFit="1" customWidth="1"/>
    <col min="12036" max="12036" width="26.59765625" style="2" bestFit="1" customWidth="1"/>
    <col min="12037" max="12037" width="20.3984375" style="2" bestFit="1" customWidth="1"/>
    <col min="12038" max="12038" width="4.796875" style="2" customWidth="1"/>
    <col min="12039" max="12041" width="20.3984375" style="2" customWidth="1"/>
    <col min="12042" max="12042" width="4.796875" style="2" customWidth="1"/>
    <col min="12043" max="12043" width="8.19921875" style="2" bestFit="1" customWidth="1"/>
    <col min="12044" max="12044" width="7.796875" style="2" customWidth="1"/>
    <col min="12045" max="12288" width="8.09765625" style="2"/>
    <col min="12289" max="12289" width="4.19921875" style="2" customWidth="1"/>
    <col min="12290" max="12290" width="11.19921875" style="2" bestFit="1" customWidth="1"/>
    <col min="12291" max="12291" width="15.796875" style="2" bestFit="1" customWidth="1"/>
    <col min="12292" max="12292" width="26.59765625" style="2" bestFit="1" customWidth="1"/>
    <col min="12293" max="12293" width="20.3984375" style="2" bestFit="1" customWidth="1"/>
    <col min="12294" max="12294" width="4.796875" style="2" customWidth="1"/>
    <col min="12295" max="12297" width="20.3984375" style="2" customWidth="1"/>
    <col min="12298" max="12298" width="4.796875" style="2" customWidth="1"/>
    <col min="12299" max="12299" width="8.19921875" style="2" bestFit="1" customWidth="1"/>
    <col min="12300" max="12300" width="7.796875" style="2" customWidth="1"/>
    <col min="12301" max="12544" width="8.09765625" style="2"/>
    <col min="12545" max="12545" width="4.19921875" style="2" customWidth="1"/>
    <col min="12546" max="12546" width="11.19921875" style="2" bestFit="1" customWidth="1"/>
    <col min="12547" max="12547" width="15.796875" style="2" bestFit="1" customWidth="1"/>
    <col min="12548" max="12548" width="26.59765625" style="2" bestFit="1" customWidth="1"/>
    <col min="12549" max="12549" width="20.3984375" style="2" bestFit="1" customWidth="1"/>
    <col min="12550" max="12550" width="4.796875" style="2" customWidth="1"/>
    <col min="12551" max="12553" width="20.3984375" style="2" customWidth="1"/>
    <col min="12554" max="12554" width="4.796875" style="2" customWidth="1"/>
    <col min="12555" max="12555" width="8.19921875" style="2" bestFit="1" customWidth="1"/>
    <col min="12556" max="12556" width="7.796875" style="2" customWidth="1"/>
    <col min="12557" max="12800" width="8.09765625" style="2"/>
    <col min="12801" max="12801" width="4.19921875" style="2" customWidth="1"/>
    <col min="12802" max="12802" width="11.19921875" style="2" bestFit="1" customWidth="1"/>
    <col min="12803" max="12803" width="15.796875" style="2" bestFit="1" customWidth="1"/>
    <col min="12804" max="12804" width="26.59765625" style="2" bestFit="1" customWidth="1"/>
    <col min="12805" max="12805" width="20.3984375" style="2" bestFit="1" customWidth="1"/>
    <col min="12806" max="12806" width="4.796875" style="2" customWidth="1"/>
    <col min="12807" max="12809" width="20.3984375" style="2" customWidth="1"/>
    <col min="12810" max="12810" width="4.796875" style="2" customWidth="1"/>
    <col min="12811" max="12811" width="8.19921875" style="2" bestFit="1" customWidth="1"/>
    <col min="12812" max="12812" width="7.796875" style="2" customWidth="1"/>
    <col min="12813" max="13056" width="8.09765625" style="2"/>
    <col min="13057" max="13057" width="4.19921875" style="2" customWidth="1"/>
    <col min="13058" max="13058" width="11.19921875" style="2" bestFit="1" customWidth="1"/>
    <col min="13059" max="13059" width="15.796875" style="2" bestFit="1" customWidth="1"/>
    <col min="13060" max="13060" width="26.59765625" style="2" bestFit="1" customWidth="1"/>
    <col min="13061" max="13061" width="20.3984375" style="2" bestFit="1" customWidth="1"/>
    <col min="13062" max="13062" width="4.796875" style="2" customWidth="1"/>
    <col min="13063" max="13065" width="20.3984375" style="2" customWidth="1"/>
    <col min="13066" max="13066" width="4.796875" style="2" customWidth="1"/>
    <col min="13067" max="13067" width="8.19921875" style="2" bestFit="1" customWidth="1"/>
    <col min="13068" max="13068" width="7.796875" style="2" customWidth="1"/>
    <col min="13069" max="13312" width="8.09765625" style="2"/>
    <col min="13313" max="13313" width="4.19921875" style="2" customWidth="1"/>
    <col min="13314" max="13314" width="11.19921875" style="2" bestFit="1" customWidth="1"/>
    <col min="13315" max="13315" width="15.796875" style="2" bestFit="1" customWidth="1"/>
    <col min="13316" max="13316" width="26.59765625" style="2" bestFit="1" customWidth="1"/>
    <col min="13317" max="13317" width="20.3984375" style="2" bestFit="1" customWidth="1"/>
    <col min="13318" max="13318" width="4.796875" style="2" customWidth="1"/>
    <col min="13319" max="13321" width="20.3984375" style="2" customWidth="1"/>
    <col min="13322" max="13322" width="4.796875" style="2" customWidth="1"/>
    <col min="13323" max="13323" width="8.19921875" style="2" bestFit="1" customWidth="1"/>
    <col min="13324" max="13324" width="7.796875" style="2" customWidth="1"/>
    <col min="13325" max="13568" width="8.09765625" style="2"/>
    <col min="13569" max="13569" width="4.19921875" style="2" customWidth="1"/>
    <col min="13570" max="13570" width="11.19921875" style="2" bestFit="1" customWidth="1"/>
    <col min="13571" max="13571" width="15.796875" style="2" bestFit="1" customWidth="1"/>
    <col min="13572" max="13572" width="26.59765625" style="2" bestFit="1" customWidth="1"/>
    <col min="13573" max="13573" width="20.3984375" style="2" bestFit="1" customWidth="1"/>
    <col min="13574" max="13574" width="4.796875" style="2" customWidth="1"/>
    <col min="13575" max="13577" width="20.3984375" style="2" customWidth="1"/>
    <col min="13578" max="13578" width="4.796875" style="2" customWidth="1"/>
    <col min="13579" max="13579" width="8.19921875" style="2" bestFit="1" customWidth="1"/>
    <col min="13580" max="13580" width="7.796875" style="2" customWidth="1"/>
    <col min="13581" max="13824" width="8.09765625" style="2"/>
    <col min="13825" max="13825" width="4.19921875" style="2" customWidth="1"/>
    <col min="13826" max="13826" width="11.19921875" style="2" bestFit="1" customWidth="1"/>
    <col min="13827" max="13827" width="15.796875" style="2" bestFit="1" customWidth="1"/>
    <col min="13828" max="13828" width="26.59765625" style="2" bestFit="1" customWidth="1"/>
    <col min="13829" max="13829" width="20.3984375" style="2" bestFit="1" customWidth="1"/>
    <col min="13830" max="13830" width="4.796875" style="2" customWidth="1"/>
    <col min="13831" max="13833" width="20.3984375" style="2" customWidth="1"/>
    <col min="13834" max="13834" width="4.796875" style="2" customWidth="1"/>
    <col min="13835" max="13835" width="8.19921875" style="2" bestFit="1" customWidth="1"/>
    <col min="13836" max="13836" width="7.796875" style="2" customWidth="1"/>
    <col min="13837" max="14080" width="8.09765625" style="2"/>
    <col min="14081" max="14081" width="4.19921875" style="2" customWidth="1"/>
    <col min="14082" max="14082" width="11.19921875" style="2" bestFit="1" customWidth="1"/>
    <col min="14083" max="14083" width="15.796875" style="2" bestFit="1" customWidth="1"/>
    <col min="14084" max="14084" width="26.59765625" style="2" bestFit="1" customWidth="1"/>
    <col min="14085" max="14085" width="20.3984375" style="2" bestFit="1" customWidth="1"/>
    <col min="14086" max="14086" width="4.796875" style="2" customWidth="1"/>
    <col min="14087" max="14089" width="20.3984375" style="2" customWidth="1"/>
    <col min="14090" max="14090" width="4.796875" style="2" customWidth="1"/>
    <col min="14091" max="14091" width="8.19921875" style="2" bestFit="1" customWidth="1"/>
    <col min="14092" max="14092" width="7.796875" style="2" customWidth="1"/>
    <col min="14093" max="14336" width="8.09765625" style="2"/>
    <col min="14337" max="14337" width="4.19921875" style="2" customWidth="1"/>
    <col min="14338" max="14338" width="11.19921875" style="2" bestFit="1" customWidth="1"/>
    <col min="14339" max="14339" width="15.796875" style="2" bestFit="1" customWidth="1"/>
    <col min="14340" max="14340" width="26.59765625" style="2" bestFit="1" customWidth="1"/>
    <col min="14341" max="14341" width="20.3984375" style="2" bestFit="1" customWidth="1"/>
    <col min="14342" max="14342" width="4.796875" style="2" customWidth="1"/>
    <col min="14343" max="14345" width="20.3984375" style="2" customWidth="1"/>
    <col min="14346" max="14346" width="4.796875" style="2" customWidth="1"/>
    <col min="14347" max="14347" width="8.19921875" style="2" bestFit="1" customWidth="1"/>
    <col min="14348" max="14348" width="7.796875" style="2" customWidth="1"/>
    <col min="14349" max="14592" width="8.09765625" style="2"/>
    <col min="14593" max="14593" width="4.19921875" style="2" customWidth="1"/>
    <col min="14594" max="14594" width="11.19921875" style="2" bestFit="1" customWidth="1"/>
    <col min="14595" max="14595" width="15.796875" style="2" bestFit="1" customWidth="1"/>
    <col min="14596" max="14596" width="26.59765625" style="2" bestFit="1" customWidth="1"/>
    <col min="14597" max="14597" width="20.3984375" style="2" bestFit="1" customWidth="1"/>
    <col min="14598" max="14598" width="4.796875" style="2" customWidth="1"/>
    <col min="14599" max="14601" width="20.3984375" style="2" customWidth="1"/>
    <col min="14602" max="14602" width="4.796875" style="2" customWidth="1"/>
    <col min="14603" max="14603" width="8.19921875" style="2" bestFit="1" customWidth="1"/>
    <col min="14604" max="14604" width="7.796875" style="2" customWidth="1"/>
    <col min="14605" max="14848" width="8.09765625" style="2"/>
    <col min="14849" max="14849" width="4.19921875" style="2" customWidth="1"/>
    <col min="14850" max="14850" width="11.19921875" style="2" bestFit="1" customWidth="1"/>
    <col min="14851" max="14851" width="15.796875" style="2" bestFit="1" customWidth="1"/>
    <col min="14852" max="14852" width="26.59765625" style="2" bestFit="1" customWidth="1"/>
    <col min="14853" max="14853" width="20.3984375" style="2" bestFit="1" customWidth="1"/>
    <col min="14854" max="14854" width="4.796875" style="2" customWidth="1"/>
    <col min="14855" max="14857" width="20.3984375" style="2" customWidth="1"/>
    <col min="14858" max="14858" width="4.796875" style="2" customWidth="1"/>
    <col min="14859" max="14859" width="8.19921875" style="2" bestFit="1" customWidth="1"/>
    <col min="14860" max="14860" width="7.796875" style="2" customWidth="1"/>
    <col min="14861" max="15104" width="8.09765625" style="2"/>
    <col min="15105" max="15105" width="4.19921875" style="2" customWidth="1"/>
    <col min="15106" max="15106" width="11.19921875" style="2" bestFit="1" customWidth="1"/>
    <col min="15107" max="15107" width="15.796875" style="2" bestFit="1" customWidth="1"/>
    <col min="15108" max="15108" width="26.59765625" style="2" bestFit="1" customWidth="1"/>
    <col min="15109" max="15109" width="20.3984375" style="2" bestFit="1" customWidth="1"/>
    <col min="15110" max="15110" width="4.796875" style="2" customWidth="1"/>
    <col min="15111" max="15113" width="20.3984375" style="2" customWidth="1"/>
    <col min="15114" max="15114" width="4.796875" style="2" customWidth="1"/>
    <col min="15115" max="15115" width="8.19921875" style="2" bestFit="1" customWidth="1"/>
    <col min="15116" max="15116" width="7.796875" style="2" customWidth="1"/>
    <col min="15117" max="15360" width="8.09765625" style="2"/>
    <col min="15361" max="15361" width="4.19921875" style="2" customWidth="1"/>
    <col min="15362" max="15362" width="11.19921875" style="2" bestFit="1" customWidth="1"/>
    <col min="15363" max="15363" width="15.796875" style="2" bestFit="1" customWidth="1"/>
    <col min="15364" max="15364" width="26.59765625" style="2" bestFit="1" customWidth="1"/>
    <col min="15365" max="15365" width="20.3984375" style="2" bestFit="1" customWidth="1"/>
    <col min="15366" max="15366" width="4.796875" style="2" customWidth="1"/>
    <col min="15367" max="15369" width="20.3984375" style="2" customWidth="1"/>
    <col min="15370" max="15370" width="4.796875" style="2" customWidth="1"/>
    <col min="15371" max="15371" width="8.19921875" style="2" bestFit="1" customWidth="1"/>
    <col min="15372" max="15372" width="7.796875" style="2" customWidth="1"/>
    <col min="15373" max="15616" width="8.09765625" style="2"/>
    <col min="15617" max="15617" width="4.19921875" style="2" customWidth="1"/>
    <col min="15618" max="15618" width="11.19921875" style="2" bestFit="1" customWidth="1"/>
    <col min="15619" max="15619" width="15.796875" style="2" bestFit="1" customWidth="1"/>
    <col min="15620" max="15620" width="26.59765625" style="2" bestFit="1" customWidth="1"/>
    <col min="15621" max="15621" width="20.3984375" style="2" bestFit="1" customWidth="1"/>
    <col min="15622" max="15622" width="4.796875" style="2" customWidth="1"/>
    <col min="15623" max="15625" width="20.3984375" style="2" customWidth="1"/>
    <col min="15626" max="15626" width="4.796875" style="2" customWidth="1"/>
    <col min="15627" max="15627" width="8.19921875" style="2" bestFit="1" customWidth="1"/>
    <col min="15628" max="15628" width="7.796875" style="2" customWidth="1"/>
    <col min="15629" max="15872" width="8.09765625" style="2"/>
    <col min="15873" max="15873" width="4.19921875" style="2" customWidth="1"/>
    <col min="15874" max="15874" width="11.19921875" style="2" bestFit="1" customWidth="1"/>
    <col min="15875" max="15875" width="15.796875" style="2" bestFit="1" customWidth="1"/>
    <col min="15876" max="15876" width="26.59765625" style="2" bestFit="1" customWidth="1"/>
    <col min="15877" max="15877" width="20.3984375" style="2" bestFit="1" customWidth="1"/>
    <col min="15878" max="15878" width="4.796875" style="2" customWidth="1"/>
    <col min="15879" max="15881" width="20.3984375" style="2" customWidth="1"/>
    <col min="15882" max="15882" width="4.796875" style="2" customWidth="1"/>
    <col min="15883" max="15883" width="8.19921875" style="2" bestFit="1" customWidth="1"/>
    <col min="15884" max="15884" width="7.796875" style="2" customWidth="1"/>
    <col min="15885" max="16128" width="8.09765625" style="2"/>
    <col min="16129" max="16129" width="4.19921875" style="2" customWidth="1"/>
    <col min="16130" max="16130" width="11.19921875" style="2" bestFit="1" customWidth="1"/>
    <col min="16131" max="16131" width="15.796875" style="2" bestFit="1" customWidth="1"/>
    <col min="16132" max="16132" width="26.59765625" style="2" bestFit="1" customWidth="1"/>
    <col min="16133" max="16133" width="20.3984375" style="2" bestFit="1" customWidth="1"/>
    <col min="16134" max="16134" width="4.796875" style="2" customWidth="1"/>
    <col min="16135" max="16137" width="20.3984375" style="2" customWidth="1"/>
    <col min="16138" max="16138" width="4.796875" style="2" customWidth="1"/>
    <col min="16139" max="16139" width="8.19921875" style="2" bestFit="1" customWidth="1"/>
    <col min="16140" max="16140" width="7.796875" style="2" customWidth="1"/>
    <col min="16141" max="16384" width="8.09765625" style="2"/>
  </cols>
  <sheetData>
    <row r="1" spans="1:12" ht="15" thickBot="1" x14ac:dyDescent="0.5">
      <c r="A1" s="1" t="s">
        <v>0</v>
      </c>
    </row>
    <row r="2" spans="1:12" ht="13.2" customHeight="1" x14ac:dyDescent="0.4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/>
      <c r="H2" s="10"/>
      <c r="I2" s="11"/>
      <c r="J2" s="7" t="s">
        <v>7</v>
      </c>
      <c r="K2" s="12" t="s">
        <v>8</v>
      </c>
      <c r="L2" s="13" t="s">
        <v>9</v>
      </c>
    </row>
    <row r="3" spans="1:12" ht="10.8" x14ac:dyDescent="0.45">
      <c r="A3" s="14"/>
      <c r="B3" s="15"/>
      <c r="C3" s="15"/>
      <c r="D3" s="15"/>
      <c r="E3" s="16"/>
      <c r="F3" s="17"/>
      <c r="G3" s="17" t="s">
        <v>10</v>
      </c>
      <c r="H3" s="17" t="s">
        <v>11</v>
      </c>
      <c r="I3" s="17" t="s">
        <v>4</v>
      </c>
      <c r="J3" s="15"/>
      <c r="K3" s="18"/>
      <c r="L3" s="19"/>
    </row>
    <row r="4" spans="1:12" ht="19.2" customHeight="1" x14ac:dyDescent="0.45">
      <c r="A4" s="20">
        <f>'[1]条件書（別紙）'!C3</f>
        <v>1</v>
      </c>
      <c r="B4" s="21" t="str">
        <f>'[1]条件書（別紙）'!D3</f>
        <v>NEC</v>
      </c>
      <c r="C4" s="21" t="str">
        <f>'[1]条件書（別紙）'!E3</f>
        <v>ﾄﾞﾗﾑｶｰﾄﾘｯｼﾞ</v>
      </c>
      <c r="D4" s="22" t="str">
        <f>'[1]条件書（別紙）'!F3</f>
        <v>-</v>
      </c>
      <c r="E4" s="22" t="str">
        <f>'[1]条件書（別紙）'!G3</f>
        <v>PR-L4600-31(GH1322D)</v>
      </c>
      <c r="F4" s="23" t="str">
        <f>'[1]条件書（別紙）'!H3</f>
        <v>○</v>
      </c>
      <c r="G4" s="22"/>
      <c r="H4" s="22"/>
      <c r="I4" s="22"/>
      <c r="J4" s="23" t="str">
        <f>'[1]条件書（別紙）'!I3</f>
        <v>個</v>
      </c>
      <c r="K4" s="24" t="str">
        <f>'[1]条件書（別紙）'!J3</f>
        <v>1個</v>
      </c>
      <c r="L4" s="25"/>
    </row>
    <row r="5" spans="1:12" ht="19.2" customHeight="1" x14ac:dyDescent="0.45">
      <c r="A5" s="26">
        <f>'[1]条件書（別紙）'!C4</f>
        <v>2</v>
      </c>
      <c r="B5" s="21" t="str">
        <f>'[1]条件書（別紙）'!D4</f>
        <v>NEC</v>
      </c>
      <c r="C5" s="21" t="str">
        <f>'[1]条件書（別紙）'!E4</f>
        <v>ﾄﾞﾗﾑｶｰﾄﾘｯｼﾞ</v>
      </c>
      <c r="D5" s="22" t="str">
        <f>'[1]条件書（別紙）'!F4</f>
        <v>-</v>
      </c>
      <c r="E5" s="22" t="str">
        <f>'[1]条件書（別紙）'!G4</f>
        <v>PR-L5350-31(EF-GH1617D)</v>
      </c>
      <c r="F5" s="23" t="str">
        <f>'[1]条件書（別紙）'!H4</f>
        <v>○</v>
      </c>
      <c r="G5" s="22"/>
      <c r="H5" s="22"/>
      <c r="I5" s="22"/>
      <c r="J5" s="23" t="str">
        <f>'[1]条件書（別紙）'!I4</f>
        <v>個</v>
      </c>
      <c r="K5" s="24" t="str">
        <f>'[1]条件書（別紙）'!J4</f>
        <v>1個</v>
      </c>
      <c r="L5" s="27"/>
    </row>
    <row r="6" spans="1:12" ht="19.2" customHeight="1" x14ac:dyDescent="0.45">
      <c r="A6" s="26">
        <f>'[1]条件書（別紙）'!C5</f>
        <v>3</v>
      </c>
      <c r="B6" s="21" t="str">
        <f>'[1]条件書（別紙）'!D5</f>
        <v>NEC</v>
      </c>
      <c r="C6" s="21" t="str">
        <f>'[1]条件書（別紙）'!E5</f>
        <v>ﾄﾞﾗﾑｶｰﾄﾘｯｼﾞ</v>
      </c>
      <c r="D6" s="22" t="str">
        <f>'[1]条件書（別紙）'!F5</f>
        <v>ｶﾗｰ</v>
      </c>
      <c r="E6" s="22" t="str">
        <f>'[1]条件書（別紙）'!G5</f>
        <v>PR-L9100C-35(EF-GH1525DC)</v>
      </c>
      <c r="F6" s="23" t="str">
        <f>'[1]条件書（別紙）'!H5</f>
        <v>○</v>
      </c>
      <c r="G6" s="22"/>
      <c r="H6" s="22"/>
      <c r="I6" s="22"/>
      <c r="J6" s="23" t="str">
        <f>'[1]条件書（別紙）'!I5</f>
        <v>個</v>
      </c>
      <c r="K6" s="24" t="str">
        <f>'[1]条件書（別紙）'!J5</f>
        <v>1個</v>
      </c>
      <c r="L6" s="27"/>
    </row>
    <row r="7" spans="1:12" ht="19.2" customHeight="1" x14ac:dyDescent="0.45">
      <c r="A7" s="26">
        <f>'[1]条件書（別紙）'!C6</f>
        <v>4</v>
      </c>
      <c r="B7" s="21" t="str">
        <f>'[1]条件書（別紙）'!D6</f>
        <v>NEC</v>
      </c>
      <c r="C7" s="21" t="str">
        <f>'[1]条件書（別紙）'!E6</f>
        <v>ﾄﾞﾗﾑｶｰﾄﾘｯｼﾞ</v>
      </c>
      <c r="D7" s="22" t="str">
        <f>'[1]条件書（別紙）'!F6</f>
        <v>ﾌﾞﾗｯｸ</v>
      </c>
      <c r="E7" s="22" t="str">
        <f>'[1]条件書（別紙）'!G6</f>
        <v>PR-L9100C-31(EF-GH1525DK)</v>
      </c>
      <c r="F7" s="23" t="str">
        <f>'[1]条件書（別紙）'!H6</f>
        <v>○</v>
      </c>
      <c r="G7" s="22"/>
      <c r="H7" s="22"/>
      <c r="I7" s="22"/>
      <c r="J7" s="23" t="str">
        <f>'[1]条件書（別紙）'!I6</f>
        <v>個</v>
      </c>
      <c r="K7" s="24" t="str">
        <f>'[1]条件書（別紙）'!J6</f>
        <v>1個</v>
      </c>
      <c r="L7" s="27"/>
    </row>
    <row r="8" spans="1:12" ht="19.2" customHeight="1" x14ac:dyDescent="0.45">
      <c r="A8" s="20">
        <f>'[1]条件書（別紙）'!C7</f>
        <v>5</v>
      </c>
      <c r="B8" s="21" t="str">
        <f>'[1]条件書（別紙）'!D7</f>
        <v>NEC</v>
      </c>
      <c r="C8" s="21" t="str">
        <f>'[1]条件書（別紙）'!E7</f>
        <v>ﾄﾞﾗﾑｶｰﾄﾘｯｼﾞ</v>
      </c>
      <c r="D8" s="22" t="str">
        <f>'[1]条件書（別紙）'!F7</f>
        <v>-</v>
      </c>
      <c r="E8" s="22" t="str">
        <f>'[1]条件書（別紙）'!G7</f>
        <v>PR-L5900C-31(EF-GH1596D)</v>
      </c>
      <c r="F8" s="23" t="str">
        <f>'[1]条件書（別紙）'!H7</f>
        <v>○</v>
      </c>
      <c r="G8" s="22"/>
      <c r="H8" s="22"/>
      <c r="I8" s="22"/>
      <c r="J8" s="23" t="str">
        <f>'[1]条件書（別紙）'!I7</f>
        <v>個</v>
      </c>
      <c r="K8" s="24" t="str">
        <f>'[1]条件書（別紙）'!J7</f>
        <v>1個</v>
      </c>
      <c r="L8" s="27"/>
    </row>
    <row r="9" spans="1:12" ht="19.2" customHeight="1" x14ac:dyDescent="0.45">
      <c r="A9" s="26">
        <f>'[1]条件書（別紙）'!C8</f>
        <v>6</v>
      </c>
      <c r="B9" s="21" t="str">
        <f>'[1]条件書（別紙）'!D8</f>
        <v>NEC</v>
      </c>
      <c r="C9" s="21" t="str">
        <f>'[1]条件書（別紙）'!E8</f>
        <v>ﾄﾅｰ回収ﾎﾞﾄﾙ</v>
      </c>
      <c r="D9" s="22" t="str">
        <f>'[1]条件書（別紙）'!F8</f>
        <v>-</v>
      </c>
      <c r="E9" s="22" t="str">
        <f>'[1]条件書（別紙）'!G8</f>
        <v>PR-L5900C-33(EF-GH1597)</v>
      </c>
      <c r="F9" s="23" t="str">
        <f>'[1]条件書（別紙）'!H8</f>
        <v>○</v>
      </c>
      <c r="G9" s="22"/>
      <c r="H9" s="22"/>
      <c r="I9" s="22"/>
      <c r="J9" s="23" t="str">
        <f>'[1]条件書（別紙）'!I8</f>
        <v>個</v>
      </c>
      <c r="K9" s="24" t="str">
        <f>'[1]条件書（別紙）'!J8</f>
        <v>1個</v>
      </c>
      <c r="L9" s="27"/>
    </row>
    <row r="10" spans="1:12" ht="19.2" customHeight="1" x14ac:dyDescent="0.45">
      <c r="A10" s="26">
        <f>'[1]条件書（別紙）'!C9</f>
        <v>7</v>
      </c>
      <c r="B10" s="21" t="str">
        <f>'[1]条件書（別紙）'!D9</f>
        <v>NEC</v>
      </c>
      <c r="C10" s="21" t="str">
        <f>'[1]条件書（別紙）'!E9</f>
        <v>ﾄﾅｰ回収ﾎﾞﾄﾙ</v>
      </c>
      <c r="D10" s="22" t="str">
        <f>'[1]条件書（別紙）'!F9</f>
        <v>-</v>
      </c>
      <c r="E10" s="22" t="str">
        <f>'[1]条件書（別紙）'!G9</f>
        <v>PR-L9100C-33(EF-GH1525TB)</v>
      </c>
      <c r="F10" s="23" t="str">
        <f>'[1]条件書（別紙）'!H9</f>
        <v>○</v>
      </c>
      <c r="G10" s="22"/>
      <c r="H10" s="22"/>
      <c r="I10" s="22"/>
      <c r="J10" s="23" t="str">
        <f>'[1]条件書（別紙）'!I9</f>
        <v>個</v>
      </c>
      <c r="K10" s="24" t="str">
        <f>'[1]条件書（別紙）'!J9</f>
        <v>1個</v>
      </c>
      <c r="L10" s="27"/>
    </row>
    <row r="11" spans="1:12" ht="19.2" customHeight="1" x14ac:dyDescent="0.45">
      <c r="A11" s="26">
        <f>'[1]条件書（別紙）'!C10</f>
        <v>8</v>
      </c>
      <c r="B11" s="21" t="str">
        <f>'[1]条件書（別紙）'!D10</f>
        <v>NEC</v>
      </c>
      <c r="C11" s="21" t="str">
        <f>'[1]条件書（別紙）'!E10</f>
        <v>ﾄﾅｰｶｰﾄﾘｯｼﾞ</v>
      </c>
      <c r="D11" s="22" t="str">
        <f>'[1]条件書（別紙）'!F10</f>
        <v>-</v>
      </c>
      <c r="E11" s="22" t="str">
        <f>'[1]条件書（別紙）'!G10</f>
        <v>PR-L4600-12(GH1322T)</v>
      </c>
      <c r="F11" s="23" t="str">
        <f>'[1]条件書（別紙）'!H10</f>
        <v>○</v>
      </c>
      <c r="G11" s="22"/>
      <c r="H11" s="22"/>
      <c r="I11" s="22"/>
      <c r="J11" s="23" t="str">
        <f>'[1]条件書（別紙）'!I10</f>
        <v>個</v>
      </c>
      <c r="K11" s="24" t="str">
        <f>'[1]条件書（別紙）'!J10</f>
        <v>1個</v>
      </c>
      <c r="L11" s="27"/>
    </row>
    <row r="12" spans="1:12" ht="19.2" customHeight="1" x14ac:dyDescent="0.45">
      <c r="A12" s="26">
        <f>'[1]条件書（別紙）'!C11</f>
        <v>9</v>
      </c>
      <c r="B12" s="21" t="str">
        <f>'[1]条件書（別紙）'!D11</f>
        <v>NEC</v>
      </c>
      <c r="C12" s="21" t="str">
        <f>'[1]条件書（別紙）'!E11</f>
        <v>ﾄﾅｰｶｰﾄﾘｯｼﾞ</v>
      </c>
      <c r="D12" s="22" t="str">
        <f>'[1]条件書（別紙）'!F11</f>
        <v>ﾌﾞﾗｯｸ　2本入</v>
      </c>
      <c r="E12" s="22" t="str">
        <f>'[1]条件書（別紙）'!G11</f>
        <v>PR-L9010C-14W(EF-GH1602KW)</v>
      </c>
      <c r="F12" s="23" t="str">
        <f>'[1]条件書（別紙）'!H11</f>
        <v>○</v>
      </c>
      <c r="G12" s="22"/>
      <c r="H12" s="22"/>
      <c r="I12" s="22"/>
      <c r="J12" s="23" t="str">
        <f>'[1]条件書（別紙）'!I11</f>
        <v>個</v>
      </c>
      <c r="K12" s="24" t="str">
        <f>'[1]条件書（別紙）'!J11</f>
        <v>1個</v>
      </c>
      <c r="L12" s="27"/>
    </row>
    <row r="13" spans="1:12" ht="19.2" customHeight="1" x14ac:dyDescent="0.45">
      <c r="A13" s="26">
        <f>'[1]条件書（別紙）'!C12</f>
        <v>10</v>
      </c>
      <c r="B13" s="21" t="str">
        <f>'[1]条件書（別紙）'!D12</f>
        <v>NEC</v>
      </c>
      <c r="C13" s="21" t="str">
        <f>'[1]条件書（別紙）'!E12</f>
        <v>ﾄﾅｰｶｰﾄﾘｯｼﾞ</v>
      </c>
      <c r="D13" s="22" t="str">
        <f>'[1]条件書（別紙）'!F12</f>
        <v>ｼｱﾝ 2本入</v>
      </c>
      <c r="E13" s="22" t="str">
        <f>'[1]条件書（別紙）'!G12</f>
        <v>PR-L9010C-13W(EF-GH1602CW)</v>
      </c>
      <c r="F13" s="23" t="str">
        <f>'[1]条件書（別紙）'!H12</f>
        <v>○</v>
      </c>
      <c r="G13" s="22"/>
      <c r="H13" s="22"/>
      <c r="I13" s="22"/>
      <c r="J13" s="23" t="str">
        <f>'[1]条件書（別紙）'!I12</f>
        <v>個</v>
      </c>
      <c r="K13" s="24" t="str">
        <f>'[1]条件書（別紙）'!J12</f>
        <v>1個</v>
      </c>
      <c r="L13" s="27"/>
    </row>
    <row r="14" spans="1:12" ht="19.2" customHeight="1" x14ac:dyDescent="0.45">
      <c r="A14" s="20">
        <f>'[1]条件書（別紙）'!C13</f>
        <v>11</v>
      </c>
      <c r="B14" s="21" t="str">
        <f>'[1]条件書（別紙）'!D13</f>
        <v>NEC</v>
      </c>
      <c r="C14" s="21" t="str">
        <f>'[1]条件書（別紙）'!E13</f>
        <v>ﾄﾅｰｶｰﾄﾘｯｼﾞ</v>
      </c>
      <c r="D14" s="22" t="str">
        <f>'[1]条件書（別紙）'!F13</f>
        <v>ﾏｾﾞﾝﾀﾞ 2本入</v>
      </c>
      <c r="E14" s="22" t="str">
        <f>'[1]条件書（別紙）'!G13</f>
        <v>PR-L9010C-12W(EF-GH1602MW)</v>
      </c>
      <c r="F14" s="23" t="str">
        <f>'[1]条件書（別紙）'!H13</f>
        <v>○</v>
      </c>
      <c r="G14" s="22"/>
      <c r="H14" s="22"/>
      <c r="I14" s="22"/>
      <c r="J14" s="23" t="str">
        <f>'[1]条件書（別紙）'!I13</f>
        <v>個</v>
      </c>
      <c r="K14" s="24" t="str">
        <f>'[1]条件書（別紙）'!J13</f>
        <v>1個</v>
      </c>
      <c r="L14" s="27"/>
    </row>
    <row r="15" spans="1:12" ht="19.2" customHeight="1" x14ac:dyDescent="0.45">
      <c r="A15" s="26">
        <f>'[1]条件書（別紙）'!C14</f>
        <v>12</v>
      </c>
      <c r="B15" s="21" t="str">
        <f>'[1]条件書（別紙）'!D14</f>
        <v>NEC</v>
      </c>
      <c r="C15" s="21" t="str">
        <f>'[1]条件書（別紙）'!E14</f>
        <v>ﾄﾅｰｶｰﾄﾘｯｼﾞ</v>
      </c>
      <c r="D15" s="22" t="str">
        <f>'[1]条件書（別紙）'!F14</f>
        <v>ｲｴﾛｰ　2本入</v>
      </c>
      <c r="E15" s="22" t="str">
        <f>'[1]条件書（別紙）'!G14</f>
        <v>PR-L9010C-11W(EF-GH1602YW)</v>
      </c>
      <c r="F15" s="23" t="str">
        <f>'[1]条件書（別紙）'!H14</f>
        <v>○</v>
      </c>
      <c r="G15" s="22"/>
      <c r="H15" s="22"/>
      <c r="I15" s="22"/>
      <c r="J15" s="23" t="str">
        <f>'[1]条件書（別紙）'!I14</f>
        <v>個</v>
      </c>
      <c r="K15" s="24" t="str">
        <f>'[1]条件書（別紙）'!J14</f>
        <v>1個</v>
      </c>
      <c r="L15" s="27"/>
    </row>
    <row r="16" spans="1:12" ht="19.2" customHeight="1" x14ac:dyDescent="0.45">
      <c r="A16" s="26">
        <f>'[1]条件書（別紙）'!C15</f>
        <v>13</v>
      </c>
      <c r="B16" s="21" t="str">
        <f>'[1]条件書（別紙）'!D15</f>
        <v>NEC</v>
      </c>
      <c r="C16" s="21" t="str">
        <f>'[1]条件書（別紙）'!E15</f>
        <v>ﾄﾅｰｶｰﾄﾘｯｼﾞ</v>
      </c>
      <c r="D16" s="22" t="str">
        <f>'[1]条件書（別紙）'!F15</f>
        <v>ﾌﾞﾗｯｸ</v>
      </c>
      <c r="E16" s="22" t="str">
        <f>'[1]条件書（別紙）'!G15</f>
        <v>PR-L5350-12(EF-GH1616T8)</v>
      </c>
      <c r="F16" s="23" t="str">
        <f>'[1]条件書（別紙）'!H15</f>
        <v>○</v>
      </c>
      <c r="G16" s="22"/>
      <c r="H16" s="22"/>
      <c r="I16" s="22"/>
      <c r="J16" s="23" t="str">
        <f>'[1]条件書（別紙）'!I15</f>
        <v>個</v>
      </c>
      <c r="K16" s="24" t="str">
        <f>'[1]条件書（別紙）'!J15</f>
        <v>1個</v>
      </c>
      <c r="L16" s="27"/>
    </row>
    <row r="17" spans="1:12" ht="19.2" customHeight="1" x14ac:dyDescent="0.45">
      <c r="A17" s="26">
        <f>'[1]条件書（別紙）'!C16</f>
        <v>14</v>
      </c>
      <c r="B17" s="21" t="str">
        <f>'[1]条件書（別紙）'!D16</f>
        <v>NEC</v>
      </c>
      <c r="C17" s="21" t="str">
        <f>'[1]条件書（別紙）'!E16</f>
        <v>ﾄﾅｰｶｰﾄﾘｯｼﾞ</v>
      </c>
      <c r="D17" s="22" t="str">
        <f>'[1]条件書（別紙）'!F16</f>
        <v>ﾌﾞﾗｯｸ</v>
      </c>
      <c r="E17" s="22" t="str">
        <f>'[1]条件書（別紙）'!G16</f>
        <v>PR-L5900C-19(EF-GH1595K)</v>
      </c>
      <c r="F17" s="23" t="str">
        <f>'[1]条件書（別紙）'!H16</f>
        <v>○</v>
      </c>
      <c r="G17" s="22"/>
      <c r="H17" s="22"/>
      <c r="I17" s="22"/>
      <c r="J17" s="23" t="str">
        <f>'[1]条件書（別紙）'!I16</f>
        <v>個</v>
      </c>
      <c r="K17" s="24" t="str">
        <f>'[1]条件書（別紙）'!J16</f>
        <v>1個</v>
      </c>
      <c r="L17" s="27"/>
    </row>
    <row r="18" spans="1:12" ht="19.2" customHeight="1" x14ac:dyDescent="0.45">
      <c r="A18" s="26">
        <f>'[1]条件書（別紙）'!C17</f>
        <v>15</v>
      </c>
      <c r="B18" s="21" t="str">
        <f>'[1]条件書（別紙）'!D17</f>
        <v>NEC</v>
      </c>
      <c r="C18" s="21" t="str">
        <f>'[1]条件書（別紙）'!E17</f>
        <v>ﾄﾅｰｶｰﾄﾘｯｼﾞ</v>
      </c>
      <c r="D18" s="22" t="str">
        <f>'[1]条件書（別紙）'!F17</f>
        <v>ｼｱﾝ</v>
      </c>
      <c r="E18" s="22" t="str">
        <f>'[1]条件書（別紙）'!G17</f>
        <v>PR-L5900C-18(EF-GH1595C)</v>
      </c>
      <c r="F18" s="23" t="str">
        <f>'[1]条件書（別紙）'!H17</f>
        <v>○</v>
      </c>
      <c r="G18" s="22"/>
      <c r="H18" s="22"/>
      <c r="I18" s="22"/>
      <c r="J18" s="23" t="str">
        <f>'[1]条件書（別紙）'!I17</f>
        <v>個</v>
      </c>
      <c r="K18" s="24" t="str">
        <f>'[1]条件書（別紙）'!J17</f>
        <v>1個</v>
      </c>
      <c r="L18" s="27"/>
    </row>
    <row r="19" spans="1:12" ht="19.2" customHeight="1" x14ac:dyDescent="0.45">
      <c r="A19" s="26">
        <f>'[1]条件書（別紙）'!C18</f>
        <v>16</v>
      </c>
      <c r="B19" s="21" t="str">
        <f>'[1]条件書（別紙）'!D18</f>
        <v>NEC</v>
      </c>
      <c r="C19" s="21" t="str">
        <f>'[1]条件書（別紙）'!E18</f>
        <v>ﾄﾅｰｶｰﾄﾘｯｼﾞ</v>
      </c>
      <c r="D19" s="22" t="str">
        <f>'[1]条件書（別紙）'!F18</f>
        <v>ﾏｾﾞﾝﾀﾞ</v>
      </c>
      <c r="E19" s="22" t="str">
        <f>'[1]条件書（別紙）'!G18</f>
        <v>PR-L5900C-17(EF-GH1595M)</v>
      </c>
      <c r="F19" s="23" t="str">
        <f>'[1]条件書（別紙）'!H18</f>
        <v>○</v>
      </c>
      <c r="G19" s="22"/>
      <c r="H19" s="22"/>
      <c r="I19" s="22"/>
      <c r="J19" s="23" t="str">
        <f>'[1]条件書（別紙）'!I18</f>
        <v>個</v>
      </c>
      <c r="K19" s="24" t="str">
        <f>'[1]条件書（別紙）'!J18</f>
        <v>1個</v>
      </c>
      <c r="L19" s="27"/>
    </row>
    <row r="20" spans="1:12" ht="19.2" customHeight="1" x14ac:dyDescent="0.45">
      <c r="A20" s="20">
        <f>'[1]条件書（別紙）'!C19</f>
        <v>17</v>
      </c>
      <c r="B20" s="21" t="str">
        <f>'[1]条件書（別紙）'!D19</f>
        <v>NEC</v>
      </c>
      <c r="C20" s="21" t="str">
        <f>'[1]条件書（別紙）'!E19</f>
        <v>ﾄﾅｰｶｰﾄﾘｯｼﾞ</v>
      </c>
      <c r="D20" s="22" t="str">
        <f>'[1]条件書（別紙）'!F19</f>
        <v>ｲｴﾛｰ</v>
      </c>
      <c r="E20" s="22" t="str">
        <f>'[1]条件書（別紙）'!G19</f>
        <v>PR-L5900C-16(EF-GH1595Y)</v>
      </c>
      <c r="F20" s="23" t="str">
        <f>'[1]条件書（別紙）'!H19</f>
        <v>○</v>
      </c>
      <c r="G20" s="22"/>
      <c r="H20" s="22"/>
      <c r="I20" s="22"/>
      <c r="J20" s="23" t="str">
        <f>'[1]条件書（別紙）'!I19</f>
        <v>個</v>
      </c>
      <c r="K20" s="24" t="str">
        <f>'[1]条件書（別紙）'!J19</f>
        <v>1個</v>
      </c>
      <c r="L20" s="27"/>
    </row>
    <row r="21" spans="1:12" ht="19.2" customHeight="1" x14ac:dyDescent="0.45">
      <c r="A21" s="26">
        <f>'[1]条件書（別紙）'!C20</f>
        <v>18</v>
      </c>
      <c r="B21" s="21" t="str">
        <f>'[1]条件書（別紙）'!D20</f>
        <v>NEC</v>
      </c>
      <c r="C21" s="21" t="str">
        <f>'[1]条件書（別紙）'!E20</f>
        <v>ﾄﾅｰｶｰﾄﾘｯｼﾞ</v>
      </c>
      <c r="D21" s="22" t="str">
        <f>'[1]条件書（別紙）'!F20</f>
        <v>ﾌﾞﾗｯｸ</v>
      </c>
      <c r="E21" s="22" t="str">
        <f>'[1]条件書（別紙）'!G20</f>
        <v>PR-L5900C-14(EF-GH1594K)</v>
      </c>
      <c r="F21" s="23" t="str">
        <f>'[1]条件書（別紙）'!H20</f>
        <v>○</v>
      </c>
      <c r="G21" s="22"/>
      <c r="H21" s="22"/>
      <c r="I21" s="22"/>
      <c r="J21" s="23" t="str">
        <f>'[1]条件書（別紙）'!I20</f>
        <v>個</v>
      </c>
      <c r="K21" s="24" t="str">
        <f>'[1]条件書（別紙）'!J20</f>
        <v>1個</v>
      </c>
      <c r="L21" s="27"/>
    </row>
    <row r="22" spans="1:12" ht="19.2" customHeight="1" x14ac:dyDescent="0.45">
      <c r="A22" s="26">
        <f>'[1]条件書（別紙）'!C21</f>
        <v>19</v>
      </c>
      <c r="B22" s="21" t="str">
        <f>'[1]条件書（別紙）'!D21</f>
        <v>NEC</v>
      </c>
      <c r="C22" s="21" t="str">
        <f>'[1]条件書（別紙）'!E21</f>
        <v>ﾄﾅｰｶｰﾄﾘｯｼﾞ</v>
      </c>
      <c r="D22" s="22" t="str">
        <f>'[1]条件書（別紙）'!F21</f>
        <v>ｼｱﾝ</v>
      </c>
      <c r="E22" s="22" t="str">
        <f>'[1]条件書（別紙）'!G21</f>
        <v>PR-L5900C-13(EF-GH1594C)</v>
      </c>
      <c r="F22" s="23" t="str">
        <f>'[1]条件書（別紙）'!H21</f>
        <v>○</v>
      </c>
      <c r="G22" s="22"/>
      <c r="H22" s="22"/>
      <c r="I22" s="22"/>
      <c r="J22" s="23" t="str">
        <f>'[1]条件書（別紙）'!I21</f>
        <v>個</v>
      </c>
      <c r="K22" s="24" t="str">
        <f>'[1]条件書（別紙）'!J21</f>
        <v>1個</v>
      </c>
      <c r="L22" s="27"/>
    </row>
    <row r="23" spans="1:12" ht="19.2" customHeight="1" x14ac:dyDescent="0.45">
      <c r="A23" s="26">
        <f>'[1]条件書（別紙）'!C22</f>
        <v>20</v>
      </c>
      <c r="B23" s="21" t="str">
        <f>'[1]条件書（別紙）'!D22</f>
        <v>NEC</v>
      </c>
      <c r="C23" s="21" t="str">
        <f>'[1]条件書（別紙）'!E22</f>
        <v>ﾄﾅｰｶｰﾄﾘｯｼﾞ</v>
      </c>
      <c r="D23" s="22" t="str">
        <f>'[1]条件書（別紙）'!F22</f>
        <v>ﾏｾﾞﾝﾀﾞ</v>
      </c>
      <c r="E23" s="22" t="str">
        <f>'[1]条件書（別紙）'!G22</f>
        <v>PR-L5900C-12(EF-GH1594M)</v>
      </c>
      <c r="F23" s="23" t="str">
        <f>'[1]条件書（別紙）'!H22</f>
        <v>○</v>
      </c>
      <c r="G23" s="22"/>
      <c r="H23" s="22"/>
      <c r="I23" s="22"/>
      <c r="J23" s="23" t="str">
        <f>'[1]条件書（別紙）'!I22</f>
        <v>個</v>
      </c>
      <c r="K23" s="24" t="str">
        <f>'[1]条件書（別紙）'!J22</f>
        <v>1個</v>
      </c>
      <c r="L23" s="27"/>
    </row>
    <row r="24" spans="1:12" ht="19.2" customHeight="1" x14ac:dyDescent="0.45">
      <c r="A24" s="26">
        <f>'[1]条件書（別紙）'!C23</f>
        <v>21</v>
      </c>
      <c r="B24" s="21" t="str">
        <f>'[1]条件書（別紙）'!D23</f>
        <v>NEC</v>
      </c>
      <c r="C24" s="21" t="str">
        <f>'[1]条件書（別紙）'!E23</f>
        <v>ﾄﾅｰｶｰﾄﾘｯｼﾞ</v>
      </c>
      <c r="D24" s="22" t="str">
        <f>'[1]条件書（別紙）'!F23</f>
        <v>ｲｴﾛｰ</v>
      </c>
      <c r="E24" s="22" t="str">
        <f>'[1]条件書（別紙）'!G23</f>
        <v>PR-L5900C-11(EF-GH1594Y)</v>
      </c>
      <c r="F24" s="23" t="str">
        <f>'[1]条件書（別紙）'!H23</f>
        <v>○</v>
      </c>
      <c r="G24" s="22"/>
      <c r="H24" s="22"/>
      <c r="I24" s="22"/>
      <c r="J24" s="23" t="str">
        <f>'[1]条件書（別紙）'!I23</f>
        <v>個</v>
      </c>
      <c r="K24" s="24" t="str">
        <f>'[1]条件書（別紙）'!J23</f>
        <v>1個</v>
      </c>
      <c r="L24" s="27"/>
    </row>
    <row r="25" spans="1:12" ht="19.2" customHeight="1" x14ac:dyDescent="0.45">
      <c r="A25" s="26">
        <f>'[1]条件書（別紙）'!C24</f>
        <v>22</v>
      </c>
      <c r="B25" s="21" t="str">
        <f>'[1]条件書（別紙）'!D24</f>
        <v>NEC</v>
      </c>
      <c r="C25" s="21" t="str">
        <f>'[1]条件書（別紙）'!E24</f>
        <v>ﾄﾅｰｶｰﾄﾘｯｼﾞ</v>
      </c>
      <c r="D25" s="22" t="str">
        <f>'[1]条件書（別紙）'!F24</f>
        <v>ﾏｾﾞﾝﾀﾞ</v>
      </c>
      <c r="E25" s="22" t="str">
        <f>'[1]条件書（別紙）'!G24</f>
        <v>PR-L5600C-17(EF-GH1537M)</v>
      </c>
      <c r="F25" s="23" t="str">
        <f>'[1]条件書（別紙）'!H24</f>
        <v>○</v>
      </c>
      <c r="G25" s="22"/>
      <c r="H25" s="22"/>
      <c r="I25" s="22"/>
      <c r="J25" s="23" t="str">
        <f>'[1]条件書（別紙）'!I24</f>
        <v>個</v>
      </c>
      <c r="K25" s="24" t="str">
        <f>'[1]条件書（別紙）'!J24</f>
        <v>1個</v>
      </c>
      <c r="L25" s="27"/>
    </row>
    <row r="26" spans="1:12" ht="19.2" customHeight="1" x14ac:dyDescent="0.45">
      <c r="A26" s="20">
        <f>'[1]条件書（別紙）'!C25</f>
        <v>23</v>
      </c>
      <c r="B26" s="21" t="str">
        <f>'[1]条件書（別紙）'!D25</f>
        <v>NEC</v>
      </c>
      <c r="C26" s="21" t="str">
        <f>'[1]条件書（別紙）'!E25</f>
        <v>ﾄﾅｰｶｰﾄﾘｯｼﾞ</v>
      </c>
      <c r="D26" s="22" t="str">
        <f>'[1]条件書（別紙）'!F25</f>
        <v>ﾌﾞﾗｯｸ</v>
      </c>
      <c r="E26" s="22" t="str">
        <f>'[1]条件書（別紙）'!G25</f>
        <v>PR-L5700C-19(EF-GH1327K)</v>
      </c>
      <c r="F26" s="23" t="str">
        <f>'[1]条件書（別紙）'!H25</f>
        <v>○</v>
      </c>
      <c r="G26" s="22"/>
      <c r="H26" s="22"/>
      <c r="I26" s="22"/>
      <c r="J26" s="23" t="str">
        <f>'[1]条件書（別紙）'!I25</f>
        <v>個</v>
      </c>
      <c r="K26" s="24" t="str">
        <f>'[1]条件書（別紙）'!J25</f>
        <v>1個</v>
      </c>
      <c r="L26" s="27"/>
    </row>
    <row r="27" spans="1:12" ht="19.2" customHeight="1" x14ac:dyDescent="0.45">
      <c r="A27" s="26">
        <f>'[1]条件書（別紙）'!C26</f>
        <v>24</v>
      </c>
      <c r="B27" s="21" t="str">
        <f>'[1]条件書（別紙）'!D26</f>
        <v>ｴｽｴｽ産業</v>
      </c>
      <c r="C27" s="21" t="str">
        <f>'[1]条件書（別紙）'!E26</f>
        <v>ﾋﾞﾆｰﾙ袋(業務用ﾎﾟﾘ袋)</v>
      </c>
      <c r="D27" s="22" t="str">
        <f>'[1]条件書（別紙）'!F26</f>
        <v>45L 透明 650mm×800mm 厚さ0.03mm</v>
      </c>
      <c r="E27" s="22" t="str">
        <f>'[1]条件書（別紙）'!G26</f>
        <v>4530L-N</v>
      </c>
      <c r="F27" s="23" t="str">
        <f>'[1]条件書（別紙）'!H26</f>
        <v>○</v>
      </c>
      <c r="G27" s="22"/>
      <c r="H27" s="22"/>
      <c r="I27" s="22"/>
      <c r="J27" s="23" t="str">
        <f>'[1]条件書（別紙）'!I26</f>
        <v>箱</v>
      </c>
      <c r="K27" s="24" t="str">
        <f>'[1]条件書（別紙）'!J26</f>
        <v>1箱600枚</v>
      </c>
      <c r="L27" s="27"/>
    </row>
    <row r="28" spans="1:12" ht="19.2" customHeight="1" x14ac:dyDescent="0.45">
      <c r="A28" s="26">
        <f>'[1]条件書（別紙）'!C27</f>
        <v>25</v>
      </c>
      <c r="B28" s="21" t="str">
        <f>'[1]条件書（別紙）'!D27</f>
        <v>ｴｽｴｽ産業</v>
      </c>
      <c r="C28" s="21" t="str">
        <f>'[1]条件書（別紙）'!E27</f>
        <v>ﾋﾞﾆｰﾙ袋(ﾎﾟﾘ袋)</v>
      </c>
      <c r="D28" s="22" t="str">
        <f>'[1]条件書（別紙）'!F27</f>
        <v>20号 460mm×600mm 厚さ0.03mm</v>
      </c>
      <c r="E28" s="22" t="str">
        <f>'[1]条件書（別紙）'!G27</f>
        <v>＃003-20号</v>
      </c>
      <c r="F28" s="23" t="str">
        <f>'[1]条件書（別紙）'!H27</f>
        <v>○</v>
      </c>
      <c r="G28" s="22"/>
      <c r="H28" s="22"/>
      <c r="I28" s="22"/>
      <c r="J28" s="23" t="str">
        <f>'[1]条件書（別紙）'!I27</f>
        <v>箱</v>
      </c>
      <c r="K28" s="24" t="str">
        <f>'[1]条件書（別紙）'!J27</f>
        <v>1箱1500枚</v>
      </c>
      <c r="L28" s="27"/>
    </row>
    <row r="29" spans="1:12" ht="19.2" customHeight="1" x14ac:dyDescent="0.45">
      <c r="A29" s="26">
        <f>'[1]条件書（別紙）'!C28</f>
        <v>26</v>
      </c>
      <c r="B29" s="21" t="str">
        <f>'[1]条件書（別紙）'!D28</f>
        <v>ｴｽｴｽ産業</v>
      </c>
      <c r="C29" s="21" t="str">
        <f>'[1]条件書（別紙）'!E28</f>
        <v>ﾋﾞﾆｰﾙ袋(ﾎﾟﾘ袋)</v>
      </c>
      <c r="D29" s="22" t="str">
        <f>'[1]条件書（別紙）'!F28</f>
        <v>No.15 300mm×450mm 厚さ0.03mm</v>
      </c>
      <c r="E29" s="22" t="str">
        <f>'[1]条件書（別紙）'!G28</f>
        <v>＃003-15号</v>
      </c>
      <c r="F29" s="23" t="str">
        <f>'[1]条件書（別紙）'!H28</f>
        <v>○</v>
      </c>
      <c r="G29" s="22"/>
      <c r="H29" s="22"/>
      <c r="I29" s="22"/>
      <c r="J29" s="23" t="str">
        <f>'[1]条件書（別紙）'!I28</f>
        <v>箱</v>
      </c>
      <c r="K29" s="24" t="str">
        <f>'[1]条件書（別紙）'!J28</f>
        <v>1箱3000枚</v>
      </c>
      <c r="L29" s="27"/>
    </row>
    <row r="30" spans="1:12" ht="19.2" customHeight="1" x14ac:dyDescent="0.45">
      <c r="A30" s="26">
        <f>'[1]条件書（別紙）'!C29</f>
        <v>27</v>
      </c>
      <c r="B30" s="21" t="str">
        <f>'[1]条件書（別紙）'!D29</f>
        <v>ｴｽｴｽ産業</v>
      </c>
      <c r="C30" s="21" t="str">
        <f>'[1]条件書（別紙）'!E29</f>
        <v>ﾋﾞﾆｰﾙ袋(ﾎﾟﾘ袋)</v>
      </c>
      <c r="D30" s="22" t="str">
        <f>'[1]条件書（別紙）'!F29</f>
        <v>No.13 260mm×380mm 厚さ0.03mm</v>
      </c>
      <c r="E30" s="22" t="str">
        <f>'[1]条件書（別紙）'!G29</f>
        <v>＃003-13号</v>
      </c>
      <c r="F30" s="23" t="str">
        <f>'[1]条件書（別紙）'!H29</f>
        <v>○</v>
      </c>
      <c r="G30" s="22"/>
      <c r="H30" s="22"/>
      <c r="I30" s="22"/>
      <c r="J30" s="23" t="str">
        <f>'[1]条件書（別紙）'!I29</f>
        <v>箱</v>
      </c>
      <c r="K30" s="24" t="str">
        <f>'[1]条件書（別紙）'!J29</f>
        <v>1箱4000枚</v>
      </c>
      <c r="L30" s="27"/>
    </row>
    <row r="31" spans="1:12" ht="19.2" customHeight="1" x14ac:dyDescent="0.45">
      <c r="A31" s="26">
        <f>'[1]条件書（別紙）'!C30</f>
        <v>28</v>
      </c>
      <c r="B31" s="21" t="str">
        <f>'[1]条件書（別紙）'!D30</f>
        <v>ｴｽｴｽ産業</v>
      </c>
      <c r="C31" s="21" t="str">
        <f>'[1]条件書（別紙）'!E30</f>
        <v>ﾋﾞﾆｰﾙ袋(ﾎﾟﾘ袋)</v>
      </c>
      <c r="D31" s="22" t="str">
        <f>'[1]条件書（別紙）'!F30</f>
        <v>90L 透明 900mm×1000mm 厚さ0.04mm</v>
      </c>
      <c r="E31" s="22" t="str">
        <f>'[1]条件書（別紙）'!G30</f>
        <v>9040L-N</v>
      </c>
      <c r="F31" s="23" t="str">
        <f>'[1]条件書（別紙）'!H30</f>
        <v>○</v>
      </c>
      <c r="G31" s="22"/>
      <c r="H31" s="22"/>
      <c r="I31" s="22"/>
      <c r="J31" s="23" t="str">
        <f>'[1]条件書（別紙）'!I30</f>
        <v>箱</v>
      </c>
      <c r="K31" s="24" t="str">
        <f>'[1]条件書（別紙）'!J30</f>
        <v>1箱300枚</v>
      </c>
      <c r="L31" s="27"/>
    </row>
    <row r="32" spans="1:12" ht="19.2" customHeight="1" x14ac:dyDescent="0.45">
      <c r="A32" s="20">
        <f>'[1]条件書（別紙）'!C31</f>
        <v>29</v>
      </c>
      <c r="B32" s="21" t="str">
        <f>'[1]条件書（別紙）'!D31</f>
        <v>ｴｽｴｽ産業</v>
      </c>
      <c r="C32" s="21" t="str">
        <f>'[1]条件書（別紙）'!E31</f>
        <v>ｺﾞﾐ袋SS</v>
      </c>
      <c r="D32" s="22" t="str">
        <f>'[1]条件書（別紙）'!F31</f>
        <v>7L 黒 380mm×320mm 厚さ0.02mm</v>
      </c>
      <c r="E32" s="22" t="str">
        <f>'[1]条件書（別紙）'!G31</f>
        <v>LN-07</v>
      </c>
      <c r="F32" s="23" t="str">
        <f>'[1]条件書（別紙）'!H31</f>
        <v>○</v>
      </c>
      <c r="G32" s="22"/>
      <c r="H32" s="22"/>
      <c r="I32" s="22"/>
      <c r="J32" s="23" t="str">
        <f>'[1]条件書（別紙）'!I31</f>
        <v>ｹｰｽ</v>
      </c>
      <c r="K32" s="24" t="str">
        <f>'[1]条件書（別紙）'!J31</f>
        <v>1ｹｰｽ2500枚</v>
      </c>
      <c r="L32" s="27"/>
    </row>
    <row r="33" spans="1:12" ht="19.2" customHeight="1" x14ac:dyDescent="0.45">
      <c r="A33" s="26">
        <f>'[1]条件書（別紙）'!C32</f>
        <v>30</v>
      </c>
      <c r="B33" s="21" t="str">
        <f>'[1]条件書（別紙）'!D32</f>
        <v>ｴｽｴｽ産業</v>
      </c>
      <c r="C33" s="21" t="str">
        <f>'[1]条件書（別紙）'!E32</f>
        <v>ｺﾞﾐ袋SS</v>
      </c>
      <c r="D33" s="22" t="str">
        <f>'[1]条件書（別紙）'!F32</f>
        <v>20L 透明 600mm×520mm 厚さ0.03mm</v>
      </c>
      <c r="E33" s="22" t="str">
        <f>'[1]条件書（別紙）'!G32</f>
        <v>2030L-N</v>
      </c>
      <c r="F33" s="23" t="str">
        <f>'[1]条件書（別紙）'!H32</f>
        <v>○</v>
      </c>
      <c r="G33" s="22"/>
      <c r="H33" s="22"/>
      <c r="I33" s="22"/>
      <c r="J33" s="23" t="str">
        <f>'[1]条件書（別紙）'!I32</f>
        <v>ｹｰｽ</v>
      </c>
      <c r="K33" s="24" t="str">
        <f>'[1]条件書（別紙）'!J32</f>
        <v>1ｹｰｽ800枚</v>
      </c>
      <c r="L33" s="27"/>
    </row>
    <row r="34" spans="1:12" ht="19.2" customHeight="1" x14ac:dyDescent="0.45">
      <c r="A34" s="26">
        <f>'[1]条件書（別紙）'!C33</f>
        <v>31</v>
      </c>
      <c r="B34" s="21" t="str">
        <f>'[1]条件書（別紙）'!D33</f>
        <v>ｴｽｴｽ産業</v>
      </c>
      <c r="C34" s="21" t="str">
        <f>'[1]条件書（別紙）'!E33</f>
        <v>ｺﾞﾐ袋</v>
      </c>
      <c r="D34" s="22" t="str">
        <f>'[1]条件書（別紙）'!F33</f>
        <v>70L 黒 800mm×900mm 厚さ0.04mm</v>
      </c>
      <c r="E34" s="22" t="str">
        <f>'[1]条件書（別紙）'!G33</f>
        <v>7040L-B</v>
      </c>
      <c r="F34" s="23" t="str">
        <f>'[1]条件書（別紙）'!H33</f>
        <v>○</v>
      </c>
      <c r="G34" s="22"/>
      <c r="H34" s="22"/>
      <c r="I34" s="22"/>
      <c r="J34" s="23" t="str">
        <f>'[1]条件書（別紙）'!I33</f>
        <v>ｹｰｽ</v>
      </c>
      <c r="K34" s="24" t="str">
        <f>'[1]条件書（別紙）'!J33</f>
        <v>1ｹｰｽ400枚</v>
      </c>
      <c r="L34" s="27"/>
    </row>
    <row r="35" spans="1:12" ht="19.2" customHeight="1" x14ac:dyDescent="0.45">
      <c r="A35" s="26">
        <f>'[1]条件書（別紙）'!C34</f>
        <v>32</v>
      </c>
      <c r="B35" s="21" t="str">
        <f>'[1]条件書（別紙）'!D34</f>
        <v>ｴｽｴｽ産業</v>
      </c>
      <c r="C35" s="21" t="str">
        <f>'[1]条件書（別紙）'!E34</f>
        <v>ｺﾞﾐ袋</v>
      </c>
      <c r="D35" s="22" t="str">
        <f>'[1]条件書（別紙）'!F34</f>
        <v>70L 透明 800mm×900mm 厚さ0.04mm</v>
      </c>
      <c r="E35" s="22" t="str">
        <f>'[1]条件書（別紙）'!G34</f>
        <v>7040L-N</v>
      </c>
      <c r="F35" s="23" t="str">
        <f>'[1]条件書（別紙）'!H34</f>
        <v>○</v>
      </c>
      <c r="G35" s="22"/>
      <c r="H35" s="22"/>
      <c r="I35" s="22"/>
      <c r="J35" s="23" t="str">
        <f>'[1]条件書（別紙）'!I34</f>
        <v>ｹｰｽ</v>
      </c>
      <c r="K35" s="24" t="str">
        <f>'[1]条件書（別紙）'!J34</f>
        <v>1ｹｰｽ400枚</v>
      </c>
      <c r="L35" s="27"/>
    </row>
    <row r="36" spans="1:12" ht="19.2" customHeight="1" x14ac:dyDescent="0.45">
      <c r="A36" s="26">
        <f>'[1]条件書（別紙）'!C35</f>
        <v>33</v>
      </c>
      <c r="B36" s="21" t="str">
        <f>'[1]条件書（別紙）'!D35</f>
        <v>ｻﾝｷｮｳﾌﾟﾗﾃｯｸ</v>
      </c>
      <c r="C36" s="21" t="str">
        <f>'[1]条件書（別紙）'!E35</f>
        <v>ﾋﾞﾆｰﾙ袋(業務用ﾎﾟﾘ袋)</v>
      </c>
      <c r="D36" s="22" t="str">
        <f>'[1]条件書（別紙）'!F35</f>
        <v>45L 青 650mm×800mm 厚さ0.03mm</v>
      </c>
      <c r="E36" s="22" t="str">
        <f>'[1]条件書（別紙）'!G35</f>
        <v>LN-41</v>
      </c>
      <c r="F36" s="23" t="str">
        <f>'[1]条件書（別紙）'!H35</f>
        <v>○</v>
      </c>
      <c r="G36" s="22"/>
      <c r="H36" s="22"/>
      <c r="I36" s="22"/>
      <c r="J36" s="23" t="str">
        <f>'[1]条件書（別紙）'!I35</f>
        <v>箱</v>
      </c>
      <c r="K36" s="24" t="str">
        <f>'[1]条件書（別紙）'!J35</f>
        <v>1箱600枚</v>
      </c>
      <c r="L36" s="27"/>
    </row>
    <row r="37" spans="1:12" ht="19.2" customHeight="1" x14ac:dyDescent="0.45">
      <c r="A37" s="26">
        <f>'[1]条件書（別紙）'!C36</f>
        <v>34</v>
      </c>
      <c r="B37" s="21" t="str">
        <f>'[1]条件書（別紙）'!D36</f>
        <v>ｻﾝｷｮｳﾌﾟﾗﾃｯｸ</v>
      </c>
      <c r="C37" s="21" t="str">
        <f>'[1]条件書（別紙）'!E36</f>
        <v>ﾋﾞﾆｰﾙ袋(ﾎﾟﾘ袋)</v>
      </c>
      <c r="D37" s="22" t="str">
        <f>'[1]条件書（別紙）'!F36</f>
        <v>No.9 150mm×250mm 厚さ0.03mm</v>
      </c>
      <c r="E37" s="22" t="str">
        <f>'[1]条件書（別紙）'!G36</f>
        <v>FC-09</v>
      </c>
      <c r="F37" s="23" t="str">
        <f>'[1]条件書（別紙）'!H36</f>
        <v>○</v>
      </c>
      <c r="G37" s="22"/>
      <c r="H37" s="22"/>
      <c r="I37" s="22"/>
      <c r="J37" s="23" t="str">
        <f>'[1]条件書（別紙）'!I36</f>
        <v>箱</v>
      </c>
      <c r="K37" s="24" t="str">
        <f>'[1]条件書（別紙）'!J36</f>
        <v>1箱8000枚</v>
      </c>
      <c r="L37" s="27"/>
    </row>
    <row r="38" spans="1:12" ht="19.2" customHeight="1" x14ac:dyDescent="0.45">
      <c r="A38" s="20">
        <f>'[1]条件書（別紙）'!C37</f>
        <v>35</v>
      </c>
      <c r="B38" s="21" t="str">
        <f>'[1]条件書（別紙）'!D37</f>
        <v>ｻﾝｷｮｳﾌﾟﾗﾃｯｸ</v>
      </c>
      <c r="C38" s="21" t="str">
        <f>'[1]条件書（別紙）'!E37</f>
        <v>ﾋﾞﾆｰﾙ袋(ﾎﾟﾘ袋)</v>
      </c>
      <c r="D38" s="22" t="str">
        <f>'[1]条件書（別紙）'!F37</f>
        <v>No.5 100mm×190mm 厚さ0.03mm</v>
      </c>
      <c r="E38" s="22" t="str">
        <f>'[1]条件書（別紙）'!G37</f>
        <v>FC-05</v>
      </c>
      <c r="F38" s="23" t="str">
        <f>'[1]条件書（別紙）'!H37</f>
        <v>○</v>
      </c>
      <c r="G38" s="22"/>
      <c r="H38" s="22"/>
      <c r="I38" s="22"/>
      <c r="J38" s="23" t="str">
        <f>'[1]条件書（別紙）'!I37</f>
        <v>箱</v>
      </c>
      <c r="K38" s="24" t="str">
        <f>'[1]条件書（別紙）'!J37</f>
        <v>1箱12000枚</v>
      </c>
      <c r="L38" s="27"/>
    </row>
    <row r="39" spans="1:12" ht="19.2" customHeight="1" x14ac:dyDescent="0.45">
      <c r="A39" s="26">
        <f>'[1]条件書（別紙）'!C38</f>
        <v>36</v>
      </c>
      <c r="B39" s="21" t="str">
        <f>'[1]条件書（別紙）'!D38</f>
        <v>ｻﾝｷｮｳﾌﾟﾗﾃｯｸ</v>
      </c>
      <c r="C39" s="21" t="str">
        <f>'[1]条件書（別紙）'!E38</f>
        <v>ｺﾞﾐ袋</v>
      </c>
      <c r="D39" s="22" t="str">
        <f>'[1]条件書（別紙）'!F38</f>
        <v>20L 青 600mm×520mm 厚さ0.03mm</v>
      </c>
      <c r="E39" s="22" t="str">
        <f>'[1]条件書（別紙）'!G38</f>
        <v>LN-26-52</v>
      </c>
      <c r="F39" s="23" t="str">
        <f>'[1]条件書（別紙）'!H38</f>
        <v>○</v>
      </c>
      <c r="G39" s="22"/>
      <c r="H39" s="22"/>
      <c r="I39" s="22"/>
      <c r="J39" s="23" t="str">
        <f>'[1]条件書（別紙）'!I38</f>
        <v>ｹｰｽ</v>
      </c>
      <c r="K39" s="24" t="str">
        <f>'[1]条件書（別紙）'!J38</f>
        <v>1ｹｰｽ600枚</v>
      </c>
      <c r="L39" s="27"/>
    </row>
    <row r="40" spans="1:12" ht="19.2" customHeight="1" x14ac:dyDescent="0.45">
      <c r="A40" s="26">
        <f>'[1]条件書（別紙）'!C39</f>
        <v>37</v>
      </c>
      <c r="B40" s="21" t="str">
        <f>'[1]条件書（別紙）'!D39</f>
        <v>ｻﾝｷｮｳﾌﾟﾗﾃｯｸ</v>
      </c>
      <c r="C40" s="21" t="str">
        <f>'[1]条件書（別紙）'!E39</f>
        <v>ｺﾞﾐ袋</v>
      </c>
      <c r="D40" s="22" t="str">
        <f>'[1]条件書（別紙）'!F39</f>
        <v>20L 黒 600mm×520mm 厚さ0.03mm</v>
      </c>
      <c r="E40" s="22" t="str">
        <f>'[1]条件書（別紙）'!G39</f>
        <v>LN-27-52</v>
      </c>
      <c r="F40" s="23" t="str">
        <f>'[1]条件書（別紙）'!H39</f>
        <v>○</v>
      </c>
      <c r="G40" s="22"/>
      <c r="H40" s="22"/>
      <c r="I40" s="22"/>
      <c r="J40" s="23" t="str">
        <f>'[1]条件書（別紙）'!I39</f>
        <v>ｹｰｽ</v>
      </c>
      <c r="K40" s="24" t="str">
        <f>'[1]条件書（別紙）'!J39</f>
        <v>1ｹｰｽ600枚</v>
      </c>
      <c r="L40" s="27"/>
    </row>
    <row r="41" spans="1:12" ht="19.2" customHeight="1" x14ac:dyDescent="0.45">
      <c r="A41" s="26">
        <f>'[1]条件書（別紙）'!C40</f>
        <v>38</v>
      </c>
      <c r="B41" s="21" t="str">
        <f>'[1]条件書（別紙）'!D40</f>
        <v>ﾄｰﾖ</v>
      </c>
      <c r="C41" s="21" t="str">
        <f>'[1]条件書（別紙）'!E40</f>
        <v>ﾌｧｲﾝｴｺﾉﾐｰ</v>
      </c>
      <c r="D41" s="22" t="str">
        <f>'[1]条件書（別紙）'!F40</f>
        <v>220×170mm 200枚</v>
      </c>
      <c r="E41" s="22" t="str">
        <f>'[1]条件書（別紙）'!G40</f>
        <v>242580</v>
      </c>
      <c r="F41" s="23" t="str">
        <f>'[1]条件書（別紙）'!H40</f>
        <v>○</v>
      </c>
      <c r="G41" s="22"/>
      <c r="H41" s="22"/>
      <c r="I41" s="22"/>
      <c r="J41" s="23" t="str">
        <f>'[1]条件書（別紙）'!I40</f>
        <v>ｹｰｽ</v>
      </c>
      <c r="K41" s="24" t="str">
        <f>'[1]条件書（別紙）'!J40</f>
        <v>1ｹｰｽ42個</v>
      </c>
      <c r="L41" s="27"/>
    </row>
    <row r="42" spans="1:12" ht="19.2" customHeight="1" x14ac:dyDescent="0.45">
      <c r="A42" s="26">
        <f>'[1]条件書（別紙）'!C41</f>
        <v>39</v>
      </c>
      <c r="B42" s="21" t="str">
        <f>'[1]条件書（別紙）'!D41</f>
        <v>ﾊｳｽﾎｰﾙﾄﾞｼﾞｬﾊﾟﾝ</v>
      </c>
      <c r="C42" s="21" t="str">
        <f>'[1]条件書（別紙）'!E41</f>
        <v>ﾋﾞﾆｰﾙ袋(ﾎﾟﾘ袋)</v>
      </c>
      <c r="D42" s="22" t="str">
        <f>'[1]条件書（別紙）'!F41</f>
        <v>460mm×600mm 厚さ0.05mm</v>
      </c>
      <c r="E42" s="22" t="str">
        <f>'[1]条件書（別紙）'!G41</f>
        <v>JW-20</v>
      </c>
      <c r="F42" s="23" t="str">
        <f>'[1]条件書（別紙）'!H41</f>
        <v>○</v>
      </c>
      <c r="G42" s="22"/>
      <c r="H42" s="22"/>
      <c r="I42" s="22"/>
      <c r="J42" s="23" t="str">
        <f>'[1]条件書（別紙）'!I41</f>
        <v>箱</v>
      </c>
      <c r="K42" s="24" t="str">
        <f>'[1]条件書（別紙）'!J41</f>
        <v>1箱500枚</v>
      </c>
      <c r="L42" s="27"/>
    </row>
    <row r="43" spans="1:12" ht="19.2" customHeight="1" x14ac:dyDescent="0.45">
      <c r="A43" s="26">
        <f>'[1]条件書（別紙）'!C42</f>
        <v>40</v>
      </c>
      <c r="B43" s="21" t="str">
        <f>'[1]条件書（別紙）'!D42</f>
        <v>ﾊｳｽﾎｰﾙﾄﾞｼﾞｬﾊﾟﾝ</v>
      </c>
      <c r="C43" s="21" t="str">
        <f>'[1]条件書（別紙）'!E42</f>
        <v>ﾋﾞﾆｰﾙ袋(ﾎﾟﾘ袋)</v>
      </c>
      <c r="D43" s="22" t="str">
        <f>'[1]条件書（別紙）'!F42</f>
        <v>90L 100cm×90cm 厚さ0.06mm</v>
      </c>
      <c r="E43" s="22" t="str">
        <f>'[1]条件書（別紙）'!G42</f>
        <v>MX-98</v>
      </c>
      <c r="F43" s="23" t="str">
        <f>'[1]条件書（別紙）'!H42</f>
        <v>○</v>
      </c>
      <c r="G43" s="22"/>
      <c r="H43" s="22"/>
      <c r="I43" s="22"/>
      <c r="J43" s="23" t="str">
        <f>'[1]条件書（別紙）'!I42</f>
        <v>箱</v>
      </c>
      <c r="K43" s="24" t="str">
        <f>'[1]条件書（別紙）'!J42</f>
        <v>1箱200枚</v>
      </c>
      <c r="L43" s="27"/>
    </row>
    <row r="44" spans="1:12" ht="19.2" customHeight="1" x14ac:dyDescent="0.45">
      <c r="A44" s="20">
        <f>'[1]条件書（別紙）'!C43</f>
        <v>41</v>
      </c>
      <c r="B44" s="21" t="str">
        <f>'[1]条件書（別紙）'!D43</f>
        <v>ﾊｳｽﾎｰﾙﾄﾞｼﾞｬﾊﾟﾝ</v>
      </c>
      <c r="C44" s="21" t="str">
        <f>'[1]条件書（別紙）'!E43</f>
        <v>ﾋﾞﾆｰﾙ袋(ﾎﾟﾘ袋)</v>
      </c>
      <c r="D44" s="22" t="str">
        <f>'[1]条件書（別紙）'!F43</f>
        <v>30L　透明 500mm×700mm 厚さ0.05mm</v>
      </c>
      <c r="E44" s="22" t="str">
        <f>'[1]条件書（別紙）'!G43</f>
        <v>GT-33</v>
      </c>
      <c r="F44" s="23" t="str">
        <f>'[1]条件書（別紙）'!H43</f>
        <v>○</v>
      </c>
      <c r="G44" s="22"/>
      <c r="H44" s="22"/>
      <c r="I44" s="22"/>
      <c r="J44" s="23" t="str">
        <f>'[1]条件書（別紙）'!I43</f>
        <v>箱</v>
      </c>
      <c r="K44" s="24" t="str">
        <f>'[1]条件書（別紙）'!J43</f>
        <v>1箱400枚</v>
      </c>
      <c r="L44" s="27"/>
    </row>
    <row r="45" spans="1:12" ht="19.2" customHeight="1" x14ac:dyDescent="0.45">
      <c r="A45" s="26">
        <f>'[1]条件書（別紙）'!C44</f>
        <v>42</v>
      </c>
      <c r="B45" s="21" t="str">
        <f>'[1]条件書（別紙）'!D44</f>
        <v>王子製紙</v>
      </c>
      <c r="C45" s="21" t="str">
        <f>'[1]条件書（別紙）'!E44</f>
        <v>再生PPC用紙100W(B5)</v>
      </c>
      <c r="D45" s="22" t="str">
        <f>'[1]条件書（別紙）'!F44</f>
        <v>B5 (500×5冊)</v>
      </c>
      <c r="E45" s="22" t="str">
        <f>'[1]条件書（別紙）'!G44</f>
        <v>-</v>
      </c>
      <c r="F45" s="23" t="str">
        <f>'[1]条件書（別紙）'!H44</f>
        <v>○</v>
      </c>
      <c r="G45" s="22"/>
      <c r="H45" s="22"/>
      <c r="I45" s="22"/>
      <c r="J45" s="23" t="str">
        <f>'[1]条件書（別紙）'!I44</f>
        <v>箱</v>
      </c>
      <c r="K45" s="24" t="str">
        <f>'[1]条件書（別紙）'!J44</f>
        <v>1箱</v>
      </c>
      <c r="L45" s="27"/>
    </row>
    <row r="46" spans="1:12" ht="19.2" customHeight="1" x14ac:dyDescent="0.45">
      <c r="A46" s="26">
        <f>'[1]条件書（別紙）'!C45</f>
        <v>43</v>
      </c>
      <c r="B46" s="21" t="str">
        <f>'[1]条件書（別紙）'!D45</f>
        <v>王子製紙</v>
      </c>
      <c r="C46" s="21" t="str">
        <f>'[1]条件書（別紙）'!E45</f>
        <v>再生PPC用紙100W(B4)</v>
      </c>
      <c r="D46" s="22" t="str">
        <f>'[1]条件書（別紙）'!F45</f>
        <v>B4 (500×5冊)</v>
      </c>
      <c r="E46" s="22" t="str">
        <f>'[1]条件書（別紙）'!G45</f>
        <v>-</v>
      </c>
      <c r="F46" s="23" t="str">
        <f>'[1]条件書（別紙）'!H45</f>
        <v>○</v>
      </c>
      <c r="G46" s="22"/>
      <c r="H46" s="22"/>
      <c r="I46" s="22"/>
      <c r="J46" s="23" t="str">
        <f>'[1]条件書（別紙）'!I45</f>
        <v>箱</v>
      </c>
      <c r="K46" s="24" t="str">
        <f>'[1]条件書（別紙）'!J45</f>
        <v>1箱</v>
      </c>
      <c r="L46" s="27"/>
    </row>
    <row r="47" spans="1:12" ht="19.2" customHeight="1" x14ac:dyDescent="0.45">
      <c r="A47" s="26">
        <f>'[1]条件書（別紙）'!C46</f>
        <v>44</v>
      </c>
      <c r="B47" s="21" t="str">
        <f>'[1]条件書（別紙）'!D46</f>
        <v>王子製紙</v>
      </c>
      <c r="C47" s="21" t="str">
        <f>'[1]条件書（別紙）'!E46</f>
        <v>再生PPC用紙100W(A4)</v>
      </c>
      <c r="D47" s="22" t="str">
        <f>'[1]条件書（別紙）'!F46</f>
        <v>A4 (500×5冊)</v>
      </c>
      <c r="E47" s="22" t="str">
        <f>'[1]条件書（別紙）'!G46</f>
        <v>-</v>
      </c>
      <c r="F47" s="23" t="str">
        <f>'[1]条件書（別紙）'!H46</f>
        <v>○</v>
      </c>
      <c r="G47" s="22"/>
      <c r="H47" s="22"/>
      <c r="I47" s="22"/>
      <c r="J47" s="23" t="str">
        <f>'[1]条件書（別紙）'!I46</f>
        <v>箱</v>
      </c>
      <c r="K47" s="24" t="str">
        <f>'[1]条件書（別紙）'!J46</f>
        <v>1箱</v>
      </c>
      <c r="L47" s="27"/>
    </row>
    <row r="48" spans="1:12" ht="19.2" customHeight="1" x14ac:dyDescent="0.45">
      <c r="A48" s="26">
        <f>'[1]条件書（別紙）'!C47</f>
        <v>45</v>
      </c>
      <c r="B48" s="21" t="str">
        <f>'[1]条件書（別紙）'!D47</f>
        <v>王子製紙</v>
      </c>
      <c r="C48" s="21" t="str">
        <f>'[1]条件書（別紙）'!E47</f>
        <v>再生PPC用紙100W(A3)</v>
      </c>
      <c r="D48" s="22" t="str">
        <f>'[1]条件書（別紙）'!F47</f>
        <v>A3 (500×3冊)</v>
      </c>
      <c r="E48" s="22" t="str">
        <f>'[1]条件書（別紙）'!G47</f>
        <v>-</v>
      </c>
      <c r="F48" s="23" t="str">
        <f>'[1]条件書（別紙）'!H47</f>
        <v>○</v>
      </c>
      <c r="G48" s="22"/>
      <c r="H48" s="22"/>
      <c r="I48" s="22"/>
      <c r="J48" s="23" t="str">
        <f>'[1]条件書（別紙）'!I47</f>
        <v>箱</v>
      </c>
      <c r="K48" s="24" t="str">
        <f>'[1]条件書（別紙）'!J47</f>
        <v>1箱</v>
      </c>
      <c r="L48" s="27"/>
    </row>
    <row r="49" spans="1:12" ht="19.2" customHeight="1" thickBot="1" x14ac:dyDescent="0.5">
      <c r="A49" s="28">
        <f>'[1]条件書（別紙）'!C48</f>
        <v>46</v>
      </c>
      <c r="B49" s="29" t="str">
        <f>'[1]条件書（別紙）'!D48</f>
        <v>大昭和紙工産業</v>
      </c>
      <c r="C49" s="29" t="str">
        <f>'[1]条件書（別紙）'!E48</f>
        <v>ﾄｲﾚｯﾄﾍﾟｰﾊﾟｰ</v>
      </c>
      <c r="D49" s="30" t="str">
        <f>'[1]条件書（別紙）'!F48</f>
        <v>12ｹ×8P ｿﾌﾄ 巾114×55m</v>
      </c>
      <c r="E49" s="30" t="str">
        <f>'[1]条件書（別紙）'!G48</f>
        <v>-</v>
      </c>
      <c r="F49" s="31" t="str">
        <f>'[1]条件書（別紙）'!H48</f>
        <v>○</v>
      </c>
      <c r="G49" s="30"/>
      <c r="H49" s="30"/>
      <c r="I49" s="30"/>
      <c r="J49" s="31" t="str">
        <f>'[1]条件書（別紙）'!I48</f>
        <v>ｹｰｽ</v>
      </c>
      <c r="K49" s="32" t="str">
        <f>'[1]条件書（別紙）'!J48</f>
        <v>1ｹｰｽ96巻</v>
      </c>
      <c r="L49" s="33"/>
    </row>
  </sheetData>
  <autoFilter ref="A2:L18" xr:uid="{B0FA6EEA-9C72-48F6-B784-8A4131D7B8D2}"/>
  <mergeCells count="9">
    <mergeCell ref="J2:J3"/>
    <mergeCell ref="K2:K3"/>
    <mergeCell ref="L2:L3"/>
    <mergeCell ref="A2:A3"/>
    <mergeCell ref="B2:B3"/>
    <mergeCell ref="C2:C3"/>
    <mergeCell ref="D2:D3"/>
    <mergeCell ref="E2:E3"/>
    <mergeCell ref="F2:I2"/>
  </mergeCells>
  <phoneticPr fontId="3"/>
  <conditionalFormatting sqref="F4:I49">
    <cfRule type="expression" dxfId="0" priority="1" stopIfTrue="1">
      <formula>$F4&lt;&gt;"○"</formula>
    </cfRule>
  </conditionalFormatting>
  <printOptions horizontalCentered="1"/>
  <pageMargins left="0.39370078740157483" right="0.39370078740157483" top="0.78740157480314965" bottom="0.39370078740157483" header="0.31496062992125984" footer="0.19685039370078741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入札書（別紙）</vt:lpstr>
      <vt:lpstr>'入札書（別紙）'!Print_Area</vt:lpstr>
      <vt:lpstr>'入札書（別紙）'!Print_Titles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70457@koseikan.lan</dc:creator>
  <cp:lastModifiedBy>70457@koseikan.lan</cp:lastModifiedBy>
  <cp:lastPrinted>2025-02-27T00:00:51Z</cp:lastPrinted>
  <dcterms:created xsi:type="dcterms:W3CDTF">2025-02-26T23:59:06Z</dcterms:created>
  <dcterms:modified xsi:type="dcterms:W3CDTF">2025-02-27T00:00:55Z</dcterms:modified>
</cp:coreProperties>
</file>