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Z:\契約管理\02_業務別フォルダ\診療材料業務（山口敦）\321_契約事業_単価契約業務\R08年度用\02文具消耗品\01_入札（年間100万円以上：予定価格有り）\02_【HPへ】掲載データ\"/>
    </mc:Choice>
  </mc:AlternateContent>
  <xr:revisionPtr revIDLastSave="0" documentId="13_ncr:1_{E522B685-41D5-44DD-8855-C828358E660D}" xr6:coauthVersionLast="47" xr6:coauthVersionMax="47" xr10:uidLastSave="{00000000-0000-0000-0000-000000000000}"/>
  <bookViews>
    <workbookView xWindow="-108" yWindow="-108" windowWidth="23256" windowHeight="12456" xr2:uid="{4482BFDE-DF7E-4A16-A5EC-0EE649EF0905}"/>
  </bookViews>
  <sheets>
    <sheet name="入札書" sheetId="1" r:id="rId1"/>
    <sheet name="入札書（別紙）" sheetId="2" r:id="rId2"/>
    <sheet name="入札書（別紙） (記入方法)" sheetId="3" r:id="rId3"/>
  </sheets>
  <definedNames>
    <definedName name="_xlnm._FilterDatabase" localSheetId="1" hidden="1">'入札書（別紙）'!$A$4:$N$56</definedName>
    <definedName name="_xlnm._FilterDatabase" localSheetId="2" hidden="1">'入札書（別紙） (記入方法)'!$A$4:$N$56</definedName>
    <definedName name="_xlnm.Print_Area" localSheetId="1">'入札書（別紙）'!$A$1:$N$56</definedName>
    <definedName name="_xlnm.Print_Area" localSheetId="2">'入札書（別紙） (記入方法)'!$A$1:$N$56</definedName>
    <definedName name="_xlnm.Print_Titles" localSheetId="1">'入札書（別紙）'!$4:$5</definedName>
    <definedName name="_xlnm.Print_Titles" localSheetId="2">'入札書（別紙） (記入方法)'!$4:$5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6" i="3" l="1"/>
  <c r="M55" i="3"/>
  <c r="N55" i="3" s="1"/>
  <c r="N54" i="3"/>
  <c r="M54" i="3"/>
  <c r="M53" i="3"/>
  <c r="N53" i="3" s="1"/>
  <c r="N52" i="3"/>
  <c r="M52" i="3"/>
  <c r="M51" i="3"/>
  <c r="N51" i="3" s="1"/>
  <c r="N50" i="3"/>
  <c r="M50" i="3"/>
  <c r="M49" i="3"/>
  <c r="N49" i="3" s="1"/>
  <c r="N48" i="3"/>
  <c r="M48" i="3"/>
  <c r="M47" i="3"/>
  <c r="N47" i="3" s="1"/>
  <c r="N46" i="3"/>
  <c r="M46" i="3"/>
  <c r="M45" i="3"/>
  <c r="N45" i="3" s="1"/>
  <c r="N44" i="3"/>
  <c r="M44" i="3"/>
  <c r="M43" i="3"/>
  <c r="N43" i="3" s="1"/>
  <c r="N42" i="3"/>
  <c r="M42" i="3"/>
  <c r="M41" i="3"/>
  <c r="N41" i="3" s="1"/>
  <c r="N40" i="3"/>
  <c r="M40" i="3"/>
  <c r="M39" i="3"/>
  <c r="N39" i="3" s="1"/>
  <c r="N38" i="3"/>
  <c r="M38" i="3"/>
  <c r="M37" i="3"/>
  <c r="N37" i="3" s="1"/>
  <c r="M36" i="3"/>
  <c r="N36" i="3" s="1"/>
  <c r="M35" i="3"/>
  <c r="N35" i="3" s="1"/>
  <c r="M34" i="3"/>
  <c r="N34" i="3" s="1"/>
  <c r="M33" i="3"/>
  <c r="N33" i="3" s="1"/>
  <c r="M32" i="3"/>
  <c r="N32" i="3" s="1"/>
  <c r="M31" i="3"/>
  <c r="N31" i="3" s="1"/>
  <c r="M30" i="3"/>
  <c r="N30" i="3" s="1"/>
  <c r="M29" i="3"/>
  <c r="N29" i="3" s="1"/>
  <c r="M28" i="3"/>
  <c r="N28" i="3" s="1"/>
  <c r="M27" i="3"/>
  <c r="N27" i="3" s="1"/>
  <c r="M26" i="3"/>
  <c r="N26" i="3" s="1"/>
  <c r="M25" i="3"/>
  <c r="N25" i="3" s="1"/>
  <c r="M24" i="3"/>
  <c r="N24" i="3" s="1"/>
  <c r="M23" i="3"/>
  <c r="N23" i="3" s="1"/>
  <c r="M22" i="3"/>
  <c r="N22" i="3" s="1"/>
  <c r="M21" i="3"/>
  <c r="N21" i="3" s="1"/>
  <c r="M20" i="3"/>
  <c r="N20" i="3" s="1"/>
  <c r="M19" i="3"/>
  <c r="N19" i="3" s="1"/>
  <c r="M18" i="3"/>
  <c r="N18" i="3" s="1"/>
  <c r="M17" i="3"/>
  <c r="N17" i="3" s="1"/>
  <c r="M16" i="3"/>
  <c r="N16" i="3" s="1"/>
  <c r="N10" i="3"/>
  <c r="M10" i="3"/>
  <c r="M15" i="3"/>
  <c r="N15" i="3" s="1"/>
  <c r="N9" i="3"/>
  <c r="M9" i="3"/>
  <c r="M14" i="3"/>
  <c r="N14" i="3" s="1"/>
  <c r="N8" i="3"/>
  <c r="M8" i="3"/>
  <c r="M13" i="3"/>
  <c r="N13" i="3" s="1"/>
  <c r="N7" i="3"/>
  <c r="M7" i="3"/>
  <c r="M12" i="3"/>
  <c r="N12" i="3" s="1"/>
  <c r="N6" i="3"/>
  <c r="M6" i="3"/>
  <c r="M11" i="3"/>
  <c r="N11" i="3" s="1"/>
  <c r="M56" i="2"/>
  <c r="N56" i="2" s="1"/>
  <c r="M55" i="2"/>
  <c r="N55" i="2" s="1"/>
  <c r="M54" i="2"/>
  <c r="N54" i="2" s="1"/>
  <c r="M53" i="2"/>
  <c r="N53" i="2" s="1"/>
  <c r="M52" i="2"/>
  <c r="N52" i="2" s="1"/>
  <c r="M51" i="2"/>
  <c r="N51" i="2" s="1"/>
  <c r="M50" i="2"/>
  <c r="N50" i="2" s="1"/>
  <c r="M49" i="2"/>
  <c r="N49" i="2" s="1"/>
  <c r="M48" i="2"/>
  <c r="N48" i="2" s="1"/>
  <c r="M47" i="2"/>
  <c r="N47" i="2" s="1"/>
  <c r="M46" i="2"/>
  <c r="N46" i="2" s="1"/>
  <c r="M45" i="2"/>
  <c r="N45" i="2" s="1"/>
  <c r="M44" i="2"/>
  <c r="N44" i="2" s="1"/>
  <c r="M43" i="2"/>
  <c r="N43" i="2" s="1"/>
  <c r="M42" i="2"/>
  <c r="N42" i="2" s="1"/>
  <c r="M41" i="2"/>
  <c r="N41" i="2" s="1"/>
  <c r="M40" i="2"/>
  <c r="N40" i="2" s="1"/>
  <c r="M39" i="2"/>
  <c r="N39" i="2" s="1"/>
  <c r="M38" i="2"/>
  <c r="N38" i="2" s="1"/>
  <c r="M37" i="2"/>
  <c r="N37" i="2" s="1"/>
  <c r="M36" i="2"/>
  <c r="N36" i="2" s="1"/>
  <c r="M35" i="2"/>
  <c r="N35" i="2" s="1"/>
  <c r="M34" i="2"/>
  <c r="N34" i="2" s="1"/>
  <c r="M33" i="2"/>
  <c r="N33" i="2" s="1"/>
  <c r="M32" i="2"/>
  <c r="N32" i="2" s="1"/>
  <c r="M31" i="2"/>
  <c r="N31" i="2" s="1"/>
  <c r="M30" i="2"/>
  <c r="N30" i="2" s="1"/>
  <c r="M29" i="2"/>
  <c r="N29" i="2" s="1"/>
  <c r="M28" i="2"/>
  <c r="N28" i="2" s="1"/>
  <c r="M27" i="2"/>
  <c r="N27" i="2" s="1"/>
  <c r="M26" i="2"/>
  <c r="N26" i="2" s="1"/>
  <c r="M25" i="2"/>
  <c r="N25" i="2" s="1"/>
  <c r="M24" i="2"/>
  <c r="N24" i="2" s="1"/>
  <c r="M23" i="2"/>
  <c r="N23" i="2" s="1"/>
  <c r="M22" i="2"/>
  <c r="N22" i="2" s="1"/>
  <c r="M21" i="2"/>
  <c r="N21" i="2" s="1"/>
  <c r="M20" i="2"/>
  <c r="N20" i="2" s="1"/>
  <c r="M19" i="2"/>
  <c r="N19" i="2" s="1"/>
  <c r="M18" i="2"/>
  <c r="N18" i="2" s="1"/>
  <c r="M17" i="2"/>
  <c r="N17" i="2" s="1"/>
  <c r="M16" i="2"/>
  <c r="N16" i="2" s="1"/>
  <c r="M10" i="2"/>
  <c r="N10" i="2" s="1"/>
  <c r="M15" i="2"/>
  <c r="N15" i="2" s="1"/>
  <c r="M9" i="2"/>
  <c r="N9" i="2" s="1"/>
  <c r="M14" i="2"/>
  <c r="N14" i="2" s="1"/>
  <c r="M8" i="2"/>
  <c r="N8" i="2" s="1"/>
  <c r="M13" i="2"/>
  <c r="N13" i="2" s="1"/>
  <c r="M7" i="2"/>
  <c r="N7" i="2" s="1"/>
  <c r="M12" i="2"/>
  <c r="N12" i="2" s="1"/>
  <c r="M6" i="2"/>
  <c r="N6" i="2" s="1"/>
  <c r="M11" i="2"/>
  <c r="N11" i="2" s="1"/>
</calcChain>
</file>

<file path=xl/sharedStrings.xml><?xml version="1.0" encoding="utf-8"?>
<sst xmlns="http://schemas.openxmlformats.org/spreadsheetml/2006/main" count="756" uniqueCount="176">
  <si>
    <t>入　　札　　書</t>
    <rPh sb="0" eb="1">
      <t>ニュウ</t>
    </rPh>
    <rPh sb="3" eb="4">
      <t>サツ</t>
    </rPh>
    <rPh sb="6" eb="7">
      <t>ショ</t>
    </rPh>
    <phoneticPr fontId="4"/>
  </si>
  <si>
    <t>地方独立行政法人佐賀県医療センター好生館</t>
    <rPh sb="0" eb="2">
      <t>チホウ</t>
    </rPh>
    <rPh sb="2" eb="4">
      <t>ドクリツ</t>
    </rPh>
    <rPh sb="4" eb="6">
      <t>ギョウセイ</t>
    </rPh>
    <rPh sb="6" eb="8">
      <t>ホウジン</t>
    </rPh>
    <phoneticPr fontId="4"/>
  </si>
  <si>
    <t>　地方独立行政法人佐賀県医療センター好生館契約事務取扱規則の規定に基づき、入札いたします。</t>
    <rPh sb="1" eb="3">
      <t>チホウ</t>
    </rPh>
    <rPh sb="3" eb="5">
      <t>ドクリツ</t>
    </rPh>
    <rPh sb="5" eb="7">
      <t>ギョウセイ</t>
    </rPh>
    <rPh sb="7" eb="9">
      <t>ホウジン</t>
    </rPh>
    <rPh sb="21" eb="23">
      <t>ケイヤク</t>
    </rPh>
    <rPh sb="23" eb="25">
      <t>ジム</t>
    </rPh>
    <rPh sb="25" eb="27">
      <t>トリアツカ</t>
    </rPh>
    <rPh sb="27" eb="29">
      <t>キソク</t>
    </rPh>
    <rPh sb="30" eb="32">
      <t>キテイ</t>
    </rPh>
    <rPh sb="33" eb="34">
      <t>モト</t>
    </rPh>
    <phoneticPr fontId="4"/>
  </si>
  <si>
    <t>物件名</t>
    <rPh sb="0" eb="2">
      <t>ブッケン</t>
    </rPh>
    <rPh sb="2" eb="3">
      <t>メイ</t>
    </rPh>
    <phoneticPr fontId="4"/>
  </si>
  <si>
    <t>入札目的</t>
    <rPh sb="0" eb="2">
      <t>ニュウサツ</t>
    </rPh>
    <rPh sb="2" eb="4">
      <t>モクテキ</t>
    </rPh>
    <phoneticPr fontId="4"/>
  </si>
  <si>
    <t>単価契約</t>
    <rPh sb="0" eb="2">
      <t>タンカ</t>
    </rPh>
    <rPh sb="2" eb="4">
      <t>ケイヤク</t>
    </rPh>
    <phoneticPr fontId="4"/>
  </si>
  <si>
    <t>納入期限</t>
    <rPh sb="0" eb="2">
      <t>ノウニュウ</t>
    </rPh>
    <rPh sb="2" eb="4">
      <t>キゲン</t>
    </rPh>
    <phoneticPr fontId="4"/>
  </si>
  <si>
    <t>発注後５日以内</t>
  </si>
  <si>
    <t>入札金額</t>
    <rPh sb="0" eb="2">
      <t>ニュウサツ</t>
    </rPh>
    <rPh sb="2" eb="4">
      <t>キンガク</t>
    </rPh>
    <phoneticPr fontId="4"/>
  </si>
  <si>
    <t>別紙のとおり</t>
    <rPh sb="0" eb="2">
      <t>ベッシ</t>
    </rPh>
    <phoneticPr fontId="4"/>
  </si>
  <si>
    <t>令和　　　年　　　月　　　日</t>
    <phoneticPr fontId="4"/>
  </si>
  <si>
    <t>住　　　  　所</t>
    <rPh sb="0" eb="1">
      <t>ジュウ</t>
    </rPh>
    <rPh sb="7" eb="8">
      <t>ショ</t>
    </rPh>
    <phoneticPr fontId="4"/>
  </si>
  <si>
    <t>商号または名称</t>
    <rPh sb="0" eb="2">
      <t>ショウゴウ</t>
    </rPh>
    <rPh sb="5" eb="7">
      <t>メイショウ</t>
    </rPh>
    <phoneticPr fontId="4"/>
  </si>
  <si>
    <t>入　札　者</t>
    <rPh sb="0" eb="1">
      <t>ニュウ</t>
    </rPh>
    <rPh sb="2" eb="3">
      <t>サツ</t>
    </rPh>
    <rPh sb="4" eb="5">
      <t>シャ</t>
    </rPh>
    <phoneticPr fontId="4"/>
  </si>
  <si>
    <t xml:space="preserve"> 氏　　　  　名</t>
    <rPh sb="1" eb="2">
      <t>シ</t>
    </rPh>
    <rPh sb="8" eb="9">
      <t>メイ</t>
    </rPh>
    <phoneticPr fontId="4"/>
  </si>
  <si>
    <t>印</t>
    <rPh sb="0" eb="1">
      <t>イン</t>
    </rPh>
    <phoneticPr fontId="4"/>
  </si>
  <si>
    <t>入札書（別紙）</t>
    <rPh sb="0" eb="2">
      <t>ニュウサツ</t>
    </rPh>
    <rPh sb="2" eb="3">
      <t>ショ</t>
    </rPh>
    <rPh sb="4" eb="6">
      <t>ベッシ</t>
    </rPh>
    <phoneticPr fontId="4"/>
  </si>
  <si>
    <r>
      <t>支払い方法記入欄
（可・不可をプルダウンから選択すること）</t>
    </r>
    <r>
      <rPr>
        <b/>
        <sz val="12"/>
        <color indexed="10"/>
        <rFont val="ＭＳ 明朝"/>
        <family val="1"/>
        <charset val="128"/>
      </rPr>
      <t>【※全員必須入力】</t>
    </r>
    <rPh sb="0" eb="2">
      <t>シハラ</t>
    </rPh>
    <rPh sb="3" eb="5">
      <t>ホウホウ</t>
    </rPh>
    <rPh sb="5" eb="8">
      <t>キニュウラン</t>
    </rPh>
    <rPh sb="10" eb="11">
      <t>カ</t>
    </rPh>
    <rPh sb="12" eb="14">
      <t>フカ</t>
    </rPh>
    <rPh sb="22" eb="24">
      <t>センタク</t>
    </rPh>
    <rPh sb="31" eb="33">
      <t>ゼンイン</t>
    </rPh>
    <rPh sb="33" eb="35">
      <t>ヒッス</t>
    </rPh>
    <rPh sb="35" eb="37">
      <t>ニュウリョク</t>
    </rPh>
    <phoneticPr fontId="4"/>
  </si>
  <si>
    <t>コーポレートカード支払い不可</t>
  </si>
  <si>
    <t>※黄色の欄を記入・選択すること。その他の欄はシートの保護を設定しているので解除して変更しないこと。</t>
    <rPh sb="1" eb="3">
      <t>キイロ</t>
    </rPh>
    <rPh sb="4" eb="5">
      <t>ラン</t>
    </rPh>
    <rPh sb="6" eb="8">
      <t>キニュウ</t>
    </rPh>
    <rPh sb="9" eb="11">
      <t>センタク</t>
    </rPh>
    <rPh sb="18" eb="19">
      <t>タ</t>
    </rPh>
    <rPh sb="20" eb="21">
      <t>ラン</t>
    </rPh>
    <rPh sb="26" eb="28">
      <t>ホゴ</t>
    </rPh>
    <rPh sb="29" eb="31">
      <t>セッテイ</t>
    </rPh>
    <rPh sb="37" eb="39">
      <t>カイジョ</t>
    </rPh>
    <rPh sb="41" eb="43">
      <t>ヘンコウ</t>
    </rPh>
    <phoneticPr fontId="4"/>
  </si>
  <si>
    <t>※コーポレートカード支払いを可にした場合、自動で実質負担額が記入される。</t>
    <rPh sb="10" eb="12">
      <t>シハラ</t>
    </rPh>
    <rPh sb="14" eb="15">
      <t>カ</t>
    </rPh>
    <rPh sb="18" eb="20">
      <t>バアイ</t>
    </rPh>
    <rPh sb="21" eb="23">
      <t>ジドウ</t>
    </rPh>
    <rPh sb="24" eb="26">
      <t>ジッシツ</t>
    </rPh>
    <rPh sb="26" eb="29">
      <t>フタンガク</t>
    </rPh>
    <rPh sb="30" eb="32">
      <t>キニュウ</t>
    </rPh>
    <phoneticPr fontId="4"/>
  </si>
  <si>
    <t>調達
番号</t>
    <rPh sb="0" eb="2">
      <t>チョウタツ</t>
    </rPh>
    <rPh sb="3" eb="5">
      <t>バンゴウ</t>
    </rPh>
    <phoneticPr fontId="4"/>
  </si>
  <si>
    <t>販売元名</t>
    <rPh sb="0" eb="2">
      <t>ハンバイ</t>
    </rPh>
    <rPh sb="2" eb="3">
      <t>モト</t>
    </rPh>
    <rPh sb="3" eb="4">
      <t>メイ</t>
    </rPh>
    <phoneticPr fontId="4"/>
  </si>
  <si>
    <t>品名</t>
    <rPh sb="0" eb="2">
      <t>ヒンメイ</t>
    </rPh>
    <phoneticPr fontId="4"/>
  </si>
  <si>
    <t>規格</t>
    <rPh sb="0" eb="2">
      <t>キカク</t>
    </rPh>
    <phoneticPr fontId="4"/>
  </si>
  <si>
    <t>製品番号</t>
    <phoneticPr fontId="4"/>
  </si>
  <si>
    <t>※同等品で応札する場合に記入すること。</t>
    <rPh sb="1" eb="4">
      <t>ドウトウヒン</t>
    </rPh>
    <rPh sb="5" eb="7">
      <t>オウサツ</t>
    </rPh>
    <rPh sb="9" eb="11">
      <t>バアイ</t>
    </rPh>
    <rPh sb="12" eb="14">
      <t>キニュウ</t>
    </rPh>
    <phoneticPr fontId="4"/>
  </si>
  <si>
    <t>単位</t>
    <rPh sb="0" eb="2">
      <t>タンイ</t>
    </rPh>
    <phoneticPr fontId="4"/>
  </si>
  <si>
    <t>入数</t>
    <rPh sb="0" eb="1">
      <t>イリ</t>
    </rPh>
    <rPh sb="1" eb="2">
      <t>スウ</t>
    </rPh>
    <phoneticPr fontId="4"/>
  </si>
  <si>
    <t>入札金額
（税抜）</t>
    <rPh sb="0" eb="2">
      <t>ニュウサツ</t>
    </rPh>
    <rPh sb="2" eb="4">
      <t>キンガク</t>
    </rPh>
    <rPh sb="6" eb="9">
      <t>ゼイ</t>
    </rPh>
    <phoneticPr fontId="4"/>
  </si>
  <si>
    <t>経済的効果額</t>
    <rPh sb="0" eb="3">
      <t>ケイザイテキ</t>
    </rPh>
    <rPh sb="3" eb="6">
      <t>コウカガク</t>
    </rPh>
    <phoneticPr fontId="4"/>
  </si>
  <si>
    <t>実質負担額</t>
    <rPh sb="0" eb="5">
      <t>ジッシツフタンガク</t>
    </rPh>
    <phoneticPr fontId="4"/>
  </si>
  <si>
    <t>同等品</t>
    <rPh sb="0" eb="3">
      <t>ドウトウヒン</t>
    </rPh>
    <phoneticPr fontId="4"/>
  </si>
  <si>
    <t>品名</t>
    <phoneticPr fontId="4"/>
  </si>
  <si>
    <t>発売元名</t>
    <rPh sb="0" eb="3">
      <t>ハツバイモト</t>
    </rPh>
    <rPh sb="3" eb="4">
      <t>メイ</t>
    </rPh>
    <phoneticPr fontId="4"/>
  </si>
  <si>
    <t>記入方法</t>
    <rPh sb="0" eb="4">
      <t>キニュウホウホウ</t>
    </rPh>
    <phoneticPr fontId="4"/>
  </si>
  <si>
    <t>ﾄﾅｰｶｰﾄﾘｯｼﾞ(再生品)</t>
    <rPh sb="11" eb="14">
      <t>サイセイヒン</t>
    </rPh>
    <phoneticPr fontId="4"/>
  </si>
  <si>
    <t>●●●●</t>
    <phoneticPr fontId="4"/>
  </si>
  <si>
    <t>XXX-XXX</t>
    <phoneticPr fontId="4"/>
  </si>
  <si>
    <t>NEC</t>
  </si>
  <si>
    <t>ﾄﾅｰｶｰﾄﾘｯｼﾞ</t>
  </si>
  <si>
    <t>ｲｴﾛｰ</t>
  </si>
  <si>
    <t>PR-L5900C-11(EF-GH1594Y)</t>
  </si>
  <si>
    <t>○</t>
  </si>
  <si>
    <t>個</t>
  </si>
  <si>
    <t>1個</t>
  </si>
  <si>
    <t>ﾏｾﾞﾝﾀﾞ</t>
  </si>
  <si>
    <t>PR-L5900C-12(EF-GH1594M)</t>
  </si>
  <si>
    <t>ｼｱﾝ</t>
  </si>
  <si>
    <t>PR-L5900C-13(EF-GH1594C)</t>
  </si>
  <si>
    <t>ﾌﾞﾗｯｸ</t>
  </si>
  <si>
    <t>PR-L5900C-14(EF-GH1594K)</t>
  </si>
  <si>
    <t>ﾄﾞﾗﾑｶｰﾄﾘｯｼﾞ</t>
  </si>
  <si>
    <t>-</t>
  </si>
  <si>
    <t>PR-L5900C-31(EF-GH1596D)</t>
  </si>
  <si>
    <t>ﾄﾅｰ回収ﾎﾞﾄﾙ</t>
  </si>
  <si>
    <t>PR-L5900C-33(EF-GH1597)</t>
  </si>
  <si>
    <t>ｴｽｴｽ産業</t>
  </si>
  <si>
    <t>ｺﾞﾐ袋</t>
  </si>
  <si>
    <t>70L 透明 800mm×900mm 厚さ0.04mm</t>
  </si>
  <si>
    <t>7040L-N</t>
  </si>
  <si>
    <t>ｹｰｽ</t>
  </si>
  <si>
    <t>1ｹｰｽ400枚</t>
  </si>
  <si>
    <t>ｺﾞﾐ袋SS</t>
  </si>
  <si>
    <t>7L 黒 380mm×320mm 厚さ0.02mm</t>
  </si>
  <si>
    <t>LN-07</t>
  </si>
  <si>
    <t>1ｹｰｽ2500枚</t>
  </si>
  <si>
    <t>ﾋﾞﾆｰﾙ袋(ﾎﾟﾘ袋)</t>
  </si>
  <si>
    <t>No.13 260mm×380mm 厚さ0.03mm</t>
  </si>
  <si>
    <t>＃003-13号</t>
  </si>
  <si>
    <t>箱</t>
  </si>
  <si>
    <t>1箱4000枚</t>
  </si>
  <si>
    <t>No.15 300mm×450mm 厚さ0.03mm</t>
  </si>
  <si>
    <t>＃003-15号</t>
  </si>
  <si>
    <t>1箱3000枚</t>
  </si>
  <si>
    <t>20号 460mm×600mm 厚さ0.03mm</t>
  </si>
  <si>
    <t>＃003-20号</t>
  </si>
  <si>
    <t>1箱1500枚</t>
  </si>
  <si>
    <t>ﾋﾞﾆｰﾙ袋(業務用ﾎﾟﾘ袋)</t>
  </si>
  <si>
    <t>45L 透明 650mm×800mm 厚さ0.03mm</t>
  </si>
  <si>
    <t>4530L-N</t>
  </si>
  <si>
    <t>1箱600枚</t>
  </si>
  <si>
    <t>ｴﾑ･ｼｰ通商株式会社</t>
  </si>
  <si>
    <t>ﾄﾅｰｶｰﾄﾘｯｼﾞ(再生品)</t>
  </si>
  <si>
    <t>PR-L5350-12 RE</t>
  </si>
  <si>
    <t>ﾄﾞﾗﾑｶｰﾄﾘｯｼﾞ(再生品)</t>
  </si>
  <si>
    <t>PR-L5350-31 RE</t>
  </si>
  <si>
    <t>ｶﾗｰ</t>
  </si>
  <si>
    <t>PR-L9100C-35 RE</t>
  </si>
  <si>
    <t>ﾄﾅｰ回収ﾎﾞﾄﾙ(再生品)</t>
  </si>
  <si>
    <t>PR-L9100C-33　RE</t>
  </si>
  <si>
    <t>ﾌﾞﾗｯｸ　</t>
  </si>
  <si>
    <t>PR-L9010C-14 RE</t>
  </si>
  <si>
    <t>PR-L9010C-13 RE</t>
  </si>
  <si>
    <t>PR-L9010C-12 RE</t>
  </si>
  <si>
    <t>ｲｴﾛｰ　</t>
  </si>
  <si>
    <t>PR-L9010C-11 RE</t>
  </si>
  <si>
    <t>PR-L5900C-19 RE</t>
  </si>
  <si>
    <t>PR-L9100C-31 RE</t>
  </si>
  <si>
    <t>PR-L5900C-18 RE</t>
  </si>
  <si>
    <t>PR-L5900C-17 RE</t>
  </si>
  <si>
    <t>PR-L5900C-16 RE</t>
  </si>
  <si>
    <t>ｻﾝｷｮｳﾌﾟﾗﾃｯｸ</t>
  </si>
  <si>
    <t>No.5 100mm×190mm 厚さ0.03mm</t>
  </si>
  <si>
    <t>FC-05</t>
  </si>
  <si>
    <t>1箱12000枚</t>
  </si>
  <si>
    <t>45L 青 650mm×800mm 厚さ0.03mm</t>
  </si>
  <si>
    <t>LN-41</t>
  </si>
  <si>
    <t>20L 黒 600mm×520mm 厚さ0.03mm</t>
  </si>
  <si>
    <t>LN-27-52</t>
  </si>
  <si>
    <t>1ｹｰｽ600枚</t>
  </si>
  <si>
    <t>No.9 150mm×250mm 厚さ0.03mm</t>
  </si>
  <si>
    <t>FC-09</t>
  </si>
  <si>
    <t>1箱8000枚</t>
  </si>
  <si>
    <t>90L 透明 900mm×1000mm 厚さ0.04mm</t>
  </si>
  <si>
    <t>LN-93</t>
  </si>
  <si>
    <t>1箱300枚</t>
  </si>
  <si>
    <t>20L 透明 600mm×520mm 厚さ0.03mm</t>
  </si>
  <si>
    <t>LN-28-52</t>
  </si>
  <si>
    <t>70L 黒 800mm×900mm 厚さ0.04mm</t>
  </si>
  <si>
    <t>LN-72</t>
  </si>
  <si>
    <t>ﾄｰﾖ</t>
  </si>
  <si>
    <t>ﾌｧｲﾝｴｺﾉﾐｰ</t>
  </si>
  <si>
    <t>220×170mm 200枚</t>
  </si>
  <si>
    <t>242580</t>
  </si>
  <si>
    <t>1ｹｰｽ42個</t>
  </si>
  <si>
    <t>ﾊｳｽﾎｰﾙﾄﾞｼﾞｬﾊﾟﾝ</t>
  </si>
  <si>
    <t>30L　透明 500mm×700mm 厚さ0.05mm</t>
  </si>
  <si>
    <t>GT-33</t>
  </si>
  <si>
    <t>1箱400枚</t>
  </si>
  <si>
    <t>90L 100cm×90cm 厚さ0.06mm</t>
  </si>
  <si>
    <t>MX-98</t>
  </si>
  <si>
    <t>1箱200枚</t>
  </si>
  <si>
    <t>460mm×600mm 厚さ0.05mm</t>
  </si>
  <si>
    <t>JW-20</t>
  </si>
  <si>
    <t>1箱500枚</t>
  </si>
  <si>
    <t>王子製紙</t>
  </si>
  <si>
    <t>再生PPC用紙100W(B4)</t>
  </si>
  <si>
    <t>B4 (500×5冊)</t>
  </si>
  <si>
    <t>1箱</t>
  </si>
  <si>
    <t>再生PPC用紙100W(B5)</t>
  </si>
  <si>
    <t>B5 (500×5冊)</t>
  </si>
  <si>
    <t>再生PPC用紙100W(A4)</t>
  </si>
  <si>
    <t>A4 (500×5冊)</t>
  </si>
  <si>
    <t>再生PPC用紙100W(A3)</t>
  </si>
  <si>
    <t>A3 (500×3冊)</t>
  </si>
  <si>
    <t>大昭和紙工産業</t>
  </si>
  <si>
    <t>ﾄｲﾚｯﾄﾍﾟｰﾊﾟｰ</t>
  </si>
  <si>
    <t>12ｹ×8P ｿﾌﾄ 巾114×55m</t>
  </si>
  <si>
    <t>1ｹｰｽ96巻</t>
  </si>
  <si>
    <t>OKI</t>
  </si>
  <si>
    <t>TC-C3BK2　ﾌﾞﾗｯｸ 大 約10000枚分 C844dnw用</t>
  </si>
  <si>
    <t>TC-C3BK2</t>
  </si>
  <si>
    <t>本</t>
  </si>
  <si>
    <t>1本</t>
  </si>
  <si>
    <t>TC-C3BC2　ｼｱﾝ 大 約10000枚分 C844dnw用</t>
  </si>
  <si>
    <t>TC-C3BC2</t>
  </si>
  <si>
    <t>ｲﾒｰｼﾞﾄﾞﾗﾑ</t>
  </si>
  <si>
    <t>DR-C4EK ﾌﾞﾗｯｸ</t>
  </si>
  <si>
    <t>AD-H552-STNK</t>
  </si>
  <si>
    <t>DR-C4EY ｲｴﾛｰ</t>
  </si>
  <si>
    <t>AD-H553-STNK</t>
  </si>
  <si>
    <t>DR-C4EM ﾏｾﾞﾝﾀ</t>
  </si>
  <si>
    <t>AD-H554-STNK</t>
  </si>
  <si>
    <t>DR-C4EC ｼｱﾝ</t>
  </si>
  <si>
    <t>AD-H555-STNK</t>
  </si>
  <si>
    <t>TC-C4EK1 ﾌﾞﾗｯｸ</t>
  </si>
  <si>
    <t>AD-H512-STNK</t>
  </si>
  <si>
    <t>TC-C4EY1 ｲｴﾛｰ</t>
  </si>
  <si>
    <t>AD-H522-STNK</t>
  </si>
  <si>
    <t>TC-C4EM1 ﾏｾﾞﾝﾀ</t>
  </si>
  <si>
    <t>AD-H532-STNK</t>
  </si>
  <si>
    <t>TC-C4EC1 ｼｱﾝ</t>
  </si>
  <si>
    <t>AD-H542-STNK</t>
  </si>
  <si>
    <t>　　　理事長　樗木　等　様</t>
  </si>
  <si>
    <t>令和８年度「文具等消耗品（５１品目）」単価契約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</si>
</sst>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7" x14ac:knownFonts="1">
    <font>
      <sz val="11"/>
      <color theme="1"/>
      <name val="ＭＳ Ｐゴシック"/>
      <family val="3"/>
      <charset val="128"/>
      <scheme val="minor"/>
    </font>
    <font>
      <sz val="11"/>
      <color theme="1"/>
      <name val="ＭＳ Ｐゴシック"/>
      <family val="3"/>
      <charset val="128"/>
      <scheme val="minor"/>
    </font>
    <font>
      <sz val="36"/>
      <color theme="1"/>
      <name val="ＭＳ 明朝"/>
      <family val="1"/>
      <charset val="128"/>
    </font>
    <font>
      <sz val="6"/>
      <name val="ＭＳ Ｐゴシック"/>
      <family val="3"/>
      <charset val="128"/>
      <scheme val="minor"/>
    </font>
    <font>
      <sz val="6"/>
      <name val="ＭＳ Ｐゴシック"/>
      <family val="3"/>
      <charset val="128"/>
    </font>
    <font>
      <sz val="11"/>
      <color theme="1"/>
      <name val="ＭＳ 明朝"/>
      <family val="1"/>
      <charset val="128"/>
    </font>
    <font>
      <sz val="14"/>
      <color theme="1"/>
      <name val="ＭＳ 明朝"/>
      <family val="1"/>
      <charset val="128"/>
    </font>
    <font>
      <b/>
      <sz val="9"/>
      <name val="ＭＳ 明朝"/>
      <family val="1"/>
      <charset val="128"/>
    </font>
    <font>
      <sz val="9"/>
      <name val="ＭＳ 明朝"/>
      <family val="1"/>
      <charset val="128"/>
    </font>
    <font>
      <b/>
      <sz val="12"/>
      <name val="ＭＳ 明朝"/>
      <family val="1"/>
      <charset val="128"/>
    </font>
    <font>
      <b/>
      <sz val="12"/>
      <color indexed="10"/>
      <name val="ＭＳ 明朝"/>
      <family val="1"/>
      <charset val="128"/>
    </font>
    <font>
      <sz val="16"/>
      <name val="EPSON ゴシック W7"/>
      <family val="3"/>
      <charset val="128"/>
    </font>
    <font>
      <sz val="8"/>
      <name val="ＭＳ 明朝"/>
      <family val="1"/>
      <charset val="128"/>
    </font>
    <font>
      <b/>
      <sz val="8"/>
      <name val="ＭＳ 明朝"/>
      <family val="1"/>
      <charset val="128"/>
    </font>
    <font>
      <sz val="7.5"/>
      <name val="ＭＳ 明朝"/>
      <family val="1"/>
      <charset val="128"/>
    </font>
    <font>
      <sz val="12"/>
      <name val="ＭＳ 明朝"/>
      <family val="1"/>
      <charset val="128"/>
    </font>
    <font>
      <b/>
      <sz val="16"/>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8">
    <xf numFmtId="0" fontId="0" fillId="0" borderId="0" xfId="0">
      <alignment vertical="center"/>
    </xf>
    <xf numFmtId="0" fontId="5" fillId="0" borderId="0" xfId="0" applyFont="1">
      <alignment vertical="center"/>
    </xf>
    <xf numFmtId="0" fontId="6" fillId="0" borderId="0" xfId="0" applyFont="1">
      <alignment vertical="center"/>
    </xf>
    <xf numFmtId="0" fontId="6" fillId="0" borderId="1"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0" xfId="0" applyFont="1" applyAlignment="1">
      <alignment horizontal="distributed" vertical="center"/>
    </xf>
    <xf numFmtId="0" fontId="6" fillId="0" borderId="0" xfId="0" applyFont="1" applyAlignment="1">
      <alignment horizontal="center" vertical="center"/>
    </xf>
    <xf numFmtId="49" fontId="6" fillId="0" borderId="0" xfId="0" applyNumberFormat="1" applyFont="1">
      <alignment vertical="center"/>
    </xf>
    <xf numFmtId="0" fontId="7" fillId="0" borderId="0" xfId="0" applyFont="1" applyAlignment="1">
      <alignment horizontal="left" vertical="center"/>
    </xf>
    <xf numFmtId="0" fontId="8" fillId="0" borderId="0" xfId="0" applyFont="1">
      <alignment vertical="center"/>
    </xf>
    <xf numFmtId="0" fontId="8" fillId="0" borderId="0" xfId="0" applyFont="1" applyAlignment="1">
      <alignment vertical="center" wrapText="1"/>
    </xf>
    <xf numFmtId="0" fontId="8" fillId="0" borderId="0" xfId="0" applyFont="1" applyAlignment="1">
      <alignment horizontal="left" vertical="center"/>
    </xf>
    <xf numFmtId="0" fontId="8" fillId="0" borderId="0" xfId="0" applyFont="1" applyAlignment="1">
      <alignment horizontal="right" vertical="center"/>
    </xf>
    <xf numFmtId="0" fontId="12" fillId="3" borderId="1"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4" fillId="0" borderId="8" xfId="0" applyFont="1" applyBorder="1" applyAlignment="1">
      <alignment horizontal="center" vertical="center" wrapText="1"/>
    </xf>
    <xf numFmtId="176" fontId="14" fillId="0" borderId="8" xfId="0" applyNumberFormat="1" applyFont="1" applyBorder="1" applyAlignment="1">
      <alignment vertical="center" wrapText="1"/>
    </xf>
    <xf numFmtId="176" fontId="14" fillId="0" borderId="8" xfId="0" applyNumberFormat="1" applyFont="1" applyBorder="1" applyAlignment="1">
      <alignment horizontal="left" vertical="center" wrapText="1"/>
    </xf>
    <xf numFmtId="176" fontId="14" fillId="0" borderId="1" xfId="0" applyNumberFormat="1" applyFont="1" applyBorder="1" applyAlignment="1">
      <alignment horizontal="center" vertical="center" wrapText="1"/>
    </xf>
    <xf numFmtId="176" fontId="14" fillId="0" borderId="15" xfId="0" applyNumberFormat="1" applyFont="1" applyBorder="1" applyAlignment="1" applyProtection="1">
      <alignment horizontal="left" vertical="center" wrapText="1"/>
      <protection locked="0"/>
    </xf>
    <xf numFmtId="176" fontId="14" fillId="0" borderId="8" xfId="0" applyNumberFormat="1" applyFont="1" applyBorder="1" applyAlignment="1" applyProtection="1">
      <alignment horizontal="left" vertical="center" wrapText="1"/>
      <protection locked="0"/>
    </xf>
    <xf numFmtId="176" fontId="14" fillId="0" borderId="16" xfId="0" applyNumberFormat="1" applyFont="1" applyBorder="1" applyAlignment="1" applyProtection="1">
      <alignment horizontal="left" vertical="center" wrapText="1"/>
      <protection locked="0"/>
    </xf>
    <xf numFmtId="176" fontId="14" fillId="0" borderId="3" xfId="0" applyNumberFormat="1" applyFont="1" applyBorder="1" applyAlignment="1">
      <alignment horizontal="center" vertical="center" wrapText="1"/>
    </xf>
    <xf numFmtId="38" fontId="14" fillId="0" borderId="1" xfId="1" applyFont="1" applyBorder="1" applyAlignment="1">
      <alignment horizontal="center" vertical="center" wrapText="1"/>
    </xf>
    <xf numFmtId="38" fontId="15" fillId="0" borderId="14" xfId="1" applyFont="1" applyFill="1" applyBorder="1" applyAlignment="1" applyProtection="1">
      <alignment vertical="center" wrapText="1"/>
      <protection locked="0"/>
    </xf>
    <xf numFmtId="0" fontId="8" fillId="0" borderId="3" xfId="0" applyFont="1" applyBorder="1">
      <alignment vertical="center"/>
    </xf>
    <xf numFmtId="38" fontId="8" fillId="0" borderId="8" xfId="0" applyNumberFormat="1" applyFont="1" applyBorder="1">
      <alignment vertical="center"/>
    </xf>
    <xf numFmtId="176" fontId="14" fillId="0" borderId="17" xfId="0" applyNumberFormat="1" applyFont="1" applyBorder="1" applyAlignment="1" applyProtection="1">
      <alignment horizontal="left" vertical="center" wrapText="1"/>
      <protection locked="0"/>
    </xf>
    <xf numFmtId="176" fontId="14" fillId="0" borderId="18" xfId="0" applyNumberFormat="1" applyFont="1" applyBorder="1" applyAlignment="1" applyProtection="1">
      <alignment horizontal="left" vertical="center" wrapText="1"/>
      <protection locked="0"/>
    </xf>
    <xf numFmtId="176" fontId="14" fillId="0" borderId="19" xfId="0" applyNumberFormat="1" applyFont="1" applyBorder="1" applyAlignment="1" applyProtection="1">
      <alignment horizontal="left" vertical="center" wrapText="1"/>
      <protection locked="0"/>
    </xf>
    <xf numFmtId="38" fontId="15" fillId="0" borderId="20" xfId="1" applyFont="1" applyFill="1" applyBorder="1" applyAlignment="1" applyProtection="1">
      <alignment vertical="center" wrapText="1"/>
      <protection locked="0"/>
    </xf>
    <xf numFmtId="0" fontId="8" fillId="0" borderId="0" xfId="0" applyFont="1" applyAlignment="1">
      <alignment horizontal="center" vertical="center"/>
    </xf>
    <xf numFmtId="38" fontId="8" fillId="0" borderId="0" xfId="1" applyFont="1" applyAlignment="1">
      <alignment horizontal="center" vertical="center"/>
    </xf>
    <xf numFmtId="38" fontId="15" fillId="0" borderId="0" xfId="1" applyFont="1" applyFill="1" applyAlignment="1">
      <alignment vertical="center"/>
    </xf>
    <xf numFmtId="0" fontId="16" fillId="0" borderId="0" xfId="0" applyFont="1" applyAlignment="1">
      <alignment vertical="center" wrapText="1"/>
    </xf>
    <xf numFmtId="0" fontId="6" fillId="0" borderId="2" xfId="0" applyFont="1" applyBorder="1" applyAlignment="1">
      <alignment horizontal="distributed"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38" fontId="13" fillId="2" borderId="10" xfId="1" applyFont="1" applyFill="1" applyBorder="1" applyAlignment="1">
      <alignment horizontal="center" vertical="center" wrapText="1"/>
    </xf>
    <xf numFmtId="38" fontId="13" fillId="2" borderId="14" xfId="1" applyFont="1" applyFill="1" applyBorder="1" applyAlignment="1">
      <alignment horizontal="center" vertical="center"/>
    </xf>
    <xf numFmtId="38" fontId="12" fillId="3" borderId="3" xfId="1" applyFont="1" applyFill="1" applyBorder="1" applyAlignment="1">
      <alignment horizontal="center" vertical="center"/>
    </xf>
    <xf numFmtId="38" fontId="12" fillId="3" borderId="8" xfId="1" applyFont="1" applyFill="1" applyBorder="1" applyAlignment="1">
      <alignment horizontal="center" vertical="center"/>
    </xf>
    <xf numFmtId="0" fontId="8" fillId="0" borderId="0" xfId="0" quotePrefix="1" applyFont="1" applyAlignment="1">
      <alignment horizontal="center" vertical="center" wrapText="1"/>
    </xf>
    <xf numFmtId="0" fontId="9" fillId="2" borderId="5" xfId="0" applyFont="1" applyFill="1" applyBorder="1" applyAlignment="1">
      <alignment horizontal="right" vertical="center" wrapText="1"/>
    </xf>
    <xf numFmtId="0" fontId="9" fillId="2" borderId="6" xfId="0" applyFont="1" applyFill="1" applyBorder="1" applyAlignment="1">
      <alignment horizontal="right" vertical="center" wrapText="1"/>
    </xf>
    <xf numFmtId="0" fontId="11" fillId="0" borderId="5"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2" fillId="3" borderId="8" xfId="0" applyFont="1" applyFill="1" applyBorder="1" applyAlignment="1">
      <alignment horizontal="center" vertical="center" wrapText="1"/>
    </xf>
    <xf numFmtId="0" fontId="12" fillId="3" borderId="8"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2" fillId="3" borderId="3" xfId="0" applyFont="1" applyFill="1" applyBorder="1" applyAlignment="1">
      <alignment horizontal="center" vertical="center"/>
    </xf>
    <xf numFmtId="38" fontId="12" fillId="3" borderId="1" xfId="1" applyFont="1" applyFill="1" applyBorder="1" applyAlignment="1">
      <alignment horizontal="center" vertical="center"/>
    </xf>
  </cellXfs>
  <cellStyles count="2">
    <cellStyle name="桁区切り" xfId="1" builtinId="6"/>
    <cellStyle name="標準" xfId="0" builtinId="0"/>
  </cellStyles>
  <dxfs count="2">
    <dxf>
      <fill>
        <patternFill>
          <fgColor indexed="64"/>
          <bgColor theme="0" tint="-0.14996795556505021"/>
        </patternFill>
      </fill>
    </dxf>
    <dxf>
      <fill>
        <patternFill>
          <fgColor indexed="64"/>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44822</xdr:colOff>
      <xdr:row>9</xdr:row>
      <xdr:rowOff>224117</xdr:rowOff>
    </xdr:from>
    <xdr:to>
      <xdr:col>8</xdr:col>
      <xdr:colOff>528919</xdr:colOff>
      <xdr:row>23</xdr:row>
      <xdr:rowOff>215152</xdr:rowOff>
    </xdr:to>
    <xdr:sp macro="" textlink="">
      <xdr:nvSpPr>
        <xdr:cNvPr id="2" name="正方形/長方形 1">
          <a:extLst>
            <a:ext uri="{FF2B5EF4-FFF2-40B4-BE49-F238E27FC236}">
              <a16:creationId xmlns:a16="http://schemas.microsoft.com/office/drawing/2014/main" id="{5B9B5405-C2E9-4A39-8E76-A3331C7B25C4}"/>
            </a:ext>
          </a:extLst>
        </xdr:cNvPr>
        <xdr:cNvSpPr/>
      </xdr:nvSpPr>
      <xdr:spPr>
        <a:xfrm>
          <a:off x="364862" y="2472017"/>
          <a:ext cx="9803357" cy="3404795"/>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a:solidFill>
                <a:sysClr val="windowText" lastClr="000000"/>
              </a:solidFill>
              <a:effectLst/>
              <a:latin typeface="+mn-lt"/>
              <a:ea typeface="+mn-ea"/>
              <a:cs typeface="+mn-cs"/>
            </a:rPr>
            <a:t>【</a:t>
          </a:r>
          <a:r>
            <a:rPr kumimoji="1" lang="ja-JP" altLang="ja-JP" sz="1600">
              <a:solidFill>
                <a:sysClr val="windowText" lastClr="000000"/>
              </a:solidFill>
              <a:effectLst/>
              <a:latin typeface="+mn-lt"/>
              <a:ea typeface="+mn-ea"/>
              <a:cs typeface="+mn-cs"/>
            </a:rPr>
            <a:t>記入方法</a:t>
          </a:r>
          <a:r>
            <a:rPr kumimoji="1" lang="en-US" altLang="ja-JP" sz="16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ysClr val="windowText" lastClr="000000"/>
              </a:solidFill>
              <a:effectLst/>
              <a:latin typeface="+mn-lt"/>
              <a:ea typeface="+mn-ea"/>
              <a:cs typeface="+mn-cs"/>
            </a:rPr>
            <a:t>・当館は実質負担額を元に</a:t>
          </a:r>
          <a:r>
            <a:rPr kumimoji="1" lang="ja-JP" altLang="en-US" sz="1600">
              <a:solidFill>
                <a:sysClr val="windowText" lastClr="000000"/>
              </a:solidFill>
              <a:effectLst/>
              <a:latin typeface="+mn-lt"/>
              <a:ea typeface="+mn-ea"/>
              <a:cs typeface="+mn-cs"/>
            </a:rPr>
            <a:t>第一交渉権者</a:t>
          </a:r>
          <a:r>
            <a:rPr kumimoji="1" lang="ja-JP" altLang="ja-JP" sz="1600">
              <a:solidFill>
                <a:sysClr val="windowText" lastClr="000000"/>
              </a:solidFill>
              <a:effectLst/>
              <a:latin typeface="+mn-lt"/>
              <a:ea typeface="+mn-ea"/>
              <a:cs typeface="+mn-cs"/>
            </a:rPr>
            <a:t>を</a:t>
          </a:r>
          <a:r>
            <a:rPr kumimoji="1" lang="ja-JP" altLang="en-US" sz="1600">
              <a:solidFill>
                <a:sysClr val="windowText" lastClr="000000"/>
              </a:solidFill>
              <a:effectLst/>
              <a:latin typeface="+mn-lt"/>
              <a:ea typeface="+mn-ea"/>
              <a:cs typeface="+mn-cs"/>
            </a:rPr>
            <a:t>選定する</a:t>
          </a:r>
          <a:r>
            <a:rPr kumimoji="1" lang="ja-JP" altLang="ja-JP" sz="1600">
              <a:solidFill>
                <a:sysClr val="windowText" lastClr="000000"/>
              </a:solidFill>
              <a:effectLst/>
              <a:latin typeface="+mn-lt"/>
              <a:ea typeface="+mn-ea"/>
              <a:cs typeface="+mn-cs"/>
            </a:rPr>
            <a:t>。</a:t>
          </a:r>
          <a:endParaRPr kumimoji="1" lang="en-US" altLang="ja-JP" sz="16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solidFill>
                <a:sysClr val="windowText" lastClr="000000"/>
              </a:solidFill>
              <a:effectLst/>
              <a:latin typeface="+mn-lt"/>
              <a:ea typeface="+mn-ea"/>
              <a:cs typeface="+mn-cs"/>
            </a:rPr>
            <a:t>・実質負担額は、入札金額から経済的効果額を引いた額となる。</a:t>
          </a:r>
          <a:endParaRPr lang="ja-JP" altLang="ja-JP" sz="1600">
            <a:solidFill>
              <a:sysClr val="windowText" lastClr="000000"/>
            </a:solidFill>
            <a:effectLst/>
          </a:endParaRPr>
        </a:p>
        <a:p>
          <a:r>
            <a:rPr kumimoji="1" lang="ja-JP" altLang="en-US" sz="1600">
              <a:solidFill>
                <a:sysClr val="windowText" lastClr="000000"/>
              </a:solidFill>
              <a:effectLst/>
              <a:latin typeface="+mn-lt"/>
              <a:ea typeface="+mn-ea"/>
              <a:cs typeface="+mn-cs"/>
            </a:rPr>
            <a:t>　なお、</a:t>
          </a:r>
          <a:r>
            <a:rPr kumimoji="1" lang="ja-JP" altLang="ja-JP" sz="1600">
              <a:solidFill>
                <a:sysClr val="windowText" lastClr="000000"/>
              </a:solidFill>
              <a:effectLst/>
              <a:latin typeface="+mn-lt"/>
              <a:ea typeface="+mn-ea"/>
              <a:cs typeface="+mn-cs"/>
            </a:rPr>
            <a:t>経済的効果額</a:t>
          </a:r>
          <a:r>
            <a:rPr kumimoji="1" lang="ja-JP" altLang="en-US" sz="1600">
              <a:solidFill>
                <a:sysClr val="windowText" lastClr="000000"/>
              </a:solidFill>
              <a:effectLst/>
              <a:latin typeface="+mn-lt"/>
              <a:ea typeface="+mn-ea"/>
              <a:cs typeface="+mn-cs"/>
            </a:rPr>
            <a:t>は、</a:t>
          </a:r>
          <a:r>
            <a:rPr kumimoji="1" lang="ja-JP" altLang="ja-JP" sz="1600">
              <a:solidFill>
                <a:sysClr val="windowText" lastClr="000000"/>
              </a:solidFill>
              <a:effectLst/>
              <a:latin typeface="+mn-lt"/>
              <a:ea typeface="+mn-ea"/>
              <a:cs typeface="+mn-cs"/>
            </a:rPr>
            <a:t>支払方法を</a:t>
          </a:r>
          <a:r>
            <a:rPr kumimoji="1" lang="en-US" altLang="ja-JP" sz="1600">
              <a:solidFill>
                <a:sysClr val="windowText" lastClr="000000"/>
              </a:solidFill>
              <a:effectLst/>
              <a:latin typeface="+mn-lt"/>
              <a:ea typeface="+mn-ea"/>
              <a:cs typeface="+mn-cs"/>
            </a:rPr>
            <a:t>『</a:t>
          </a:r>
          <a:r>
            <a:rPr kumimoji="1" lang="ja-JP" altLang="ja-JP" sz="1600">
              <a:solidFill>
                <a:sysClr val="windowText" lastClr="000000"/>
              </a:solidFill>
              <a:effectLst/>
              <a:latin typeface="+mn-lt"/>
              <a:ea typeface="+mn-ea"/>
              <a:cs typeface="+mn-cs"/>
            </a:rPr>
            <a:t>コーポレートカード支払い可</a:t>
          </a:r>
          <a:r>
            <a:rPr kumimoji="1" lang="en-US" altLang="ja-JP" sz="1600">
              <a:solidFill>
                <a:sysClr val="windowText" lastClr="000000"/>
              </a:solidFill>
              <a:effectLst/>
              <a:latin typeface="+mn-lt"/>
              <a:ea typeface="+mn-ea"/>
              <a:cs typeface="+mn-cs"/>
            </a:rPr>
            <a:t>』</a:t>
          </a:r>
          <a:r>
            <a:rPr kumimoji="1" lang="ja-JP" altLang="ja-JP" sz="1600">
              <a:solidFill>
                <a:sysClr val="windowText" lastClr="000000"/>
              </a:solidFill>
              <a:effectLst/>
              <a:latin typeface="+mn-lt"/>
              <a:ea typeface="+mn-ea"/>
              <a:cs typeface="+mn-cs"/>
            </a:rPr>
            <a:t>にした場合、自動でが計算される</a:t>
          </a:r>
          <a:endParaRPr kumimoji="1" lang="en-US" altLang="ja-JP" sz="1600">
            <a:solidFill>
              <a:sysClr val="windowText" lastClr="000000"/>
            </a:solidFill>
            <a:effectLst/>
            <a:latin typeface="+mn-lt"/>
            <a:ea typeface="+mn-ea"/>
            <a:cs typeface="+mn-cs"/>
          </a:endParaRPr>
        </a:p>
        <a:p>
          <a:r>
            <a:rPr kumimoji="1" lang="ja-JP" altLang="en-US" sz="1600">
              <a:solidFill>
                <a:sysClr val="windowText" lastClr="000000"/>
              </a:solidFill>
              <a:effectLst/>
              <a:latin typeface="+mn-lt"/>
              <a:ea typeface="+mn-ea"/>
              <a:cs typeface="+mn-cs"/>
            </a:rPr>
            <a:t>　</a:t>
          </a:r>
          <a:r>
            <a:rPr kumimoji="1" lang="ja-JP" altLang="ja-JP" sz="1600">
              <a:solidFill>
                <a:sysClr val="windowText" lastClr="000000"/>
              </a:solidFill>
              <a:effectLst/>
              <a:latin typeface="+mn-lt"/>
              <a:ea typeface="+mn-ea"/>
              <a:cs typeface="+mn-cs"/>
            </a:rPr>
            <a:t>（入札金額</a:t>
          </a:r>
          <a:r>
            <a:rPr kumimoji="1" lang="en-US" altLang="ja-JP" sz="1600">
              <a:solidFill>
                <a:sysClr val="windowText" lastClr="000000"/>
              </a:solidFill>
              <a:effectLst/>
              <a:latin typeface="+mn-lt"/>
              <a:ea typeface="+mn-ea"/>
              <a:cs typeface="+mn-cs"/>
            </a:rPr>
            <a:t>×0.005</a:t>
          </a:r>
          <a:r>
            <a:rPr kumimoji="1" lang="ja-JP" altLang="ja-JP" sz="1600">
              <a:solidFill>
                <a:sysClr val="windowText" lastClr="000000"/>
              </a:solidFill>
              <a:effectLst/>
              <a:latin typeface="+mn-lt"/>
              <a:ea typeface="+mn-ea"/>
              <a:cs typeface="+mn-cs"/>
            </a:rPr>
            <a:t>）</a:t>
          </a:r>
          <a:r>
            <a:rPr kumimoji="1" lang="ja-JP" altLang="en-US" sz="1600">
              <a:solidFill>
                <a:sysClr val="windowText" lastClr="000000"/>
              </a:solidFill>
              <a:effectLst/>
              <a:latin typeface="+mn-lt"/>
              <a:ea typeface="+mn-ea"/>
              <a:cs typeface="+mn-cs"/>
            </a:rPr>
            <a:t>。</a:t>
          </a:r>
          <a:endParaRPr kumimoji="1" lang="en-US" altLang="ja-JP" sz="1600">
            <a:solidFill>
              <a:sysClr val="windowText" lastClr="000000"/>
            </a:solidFill>
            <a:effectLst/>
            <a:latin typeface="+mn-lt"/>
            <a:ea typeface="+mn-ea"/>
            <a:cs typeface="+mn-cs"/>
          </a:endParaRPr>
        </a:p>
        <a:p>
          <a:endParaRPr kumimoji="1" lang="en-US" altLang="ja-JP" sz="1600">
            <a:solidFill>
              <a:sysClr val="windowText" lastClr="000000"/>
            </a:solidFill>
            <a:effectLst/>
            <a:latin typeface="+mn-lt"/>
            <a:ea typeface="+mn-ea"/>
            <a:cs typeface="+mn-cs"/>
          </a:endParaRPr>
        </a:p>
        <a:p>
          <a:r>
            <a:rPr kumimoji="1" lang="ja-JP" altLang="ja-JP" sz="1600">
              <a:solidFill>
                <a:sysClr val="windowText" lastClr="000000"/>
              </a:solidFill>
              <a:effectLst/>
              <a:latin typeface="+mn-lt"/>
              <a:ea typeface="+mn-ea"/>
              <a:cs typeface="+mn-cs"/>
            </a:rPr>
            <a:t>・黄色</a:t>
          </a:r>
          <a:r>
            <a:rPr kumimoji="1" lang="ja-JP" altLang="en-US" sz="1600">
              <a:solidFill>
                <a:sysClr val="windowText" lastClr="000000"/>
              </a:solidFill>
              <a:effectLst/>
              <a:latin typeface="+mn-lt"/>
              <a:ea typeface="+mn-ea"/>
              <a:cs typeface="+mn-cs"/>
            </a:rPr>
            <a:t>で色を付けてある</a:t>
          </a:r>
          <a:r>
            <a:rPr kumimoji="1" lang="ja-JP" altLang="ja-JP" sz="1600">
              <a:solidFill>
                <a:sysClr val="windowText" lastClr="000000"/>
              </a:solidFill>
              <a:effectLst/>
              <a:latin typeface="+mn-lt"/>
              <a:ea typeface="+mn-ea"/>
              <a:cs typeface="+mn-cs"/>
            </a:rPr>
            <a:t>セルを記入</a:t>
          </a:r>
          <a:r>
            <a:rPr kumimoji="1" lang="ja-JP" altLang="en-US" sz="1600">
              <a:solidFill>
                <a:sysClr val="windowText" lastClr="000000"/>
              </a:solidFill>
              <a:effectLst/>
              <a:latin typeface="+mn-lt"/>
              <a:ea typeface="+mn-ea"/>
              <a:cs typeface="+mn-cs"/>
            </a:rPr>
            <a:t>、</a:t>
          </a:r>
          <a:r>
            <a:rPr kumimoji="1" lang="ja-JP" altLang="ja-JP" sz="1600">
              <a:solidFill>
                <a:sysClr val="windowText" lastClr="000000"/>
              </a:solidFill>
              <a:effectLst/>
              <a:latin typeface="+mn-lt"/>
              <a:ea typeface="+mn-ea"/>
              <a:cs typeface="+mn-cs"/>
            </a:rPr>
            <a:t>選択すること。</a:t>
          </a:r>
          <a:endParaRPr lang="ja-JP" altLang="ja-JP" sz="1600">
            <a:solidFill>
              <a:sysClr val="windowText" lastClr="000000"/>
            </a:solidFill>
            <a:effectLst/>
          </a:endParaRPr>
        </a:p>
        <a:p>
          <a:endParaRPr kumimoji="1" lang="en-US" altLang="ja-JP" sz="1600">
            <a:solidFill>
              <a:sysClr val="windowText" lastClr="000000"/>
            </a:solidFill>
            <a:effectLst/>
            <a:latin typeface="+mn-lt"/>
            <a:ea typeface="+mn-ea"/>
            <a:cs typeface="+mn-cs"/>
          </a:endParaRPr>
        </a:p>
        <a:p>
          <a:r>
            <a:rPr kumimoji="1" lang="ja-JP" altLang="en-US" sz="1600">
              <a:solidFill>
                <a:sysClr val="windowText" lastClr="000000"/>
              </a:solidFill>
              <a:effectLst/>
              <a:latin typeface="+mn-lt"/>
              <a:ea typeface="+mn-ea"/>
              <a:cs typeface="+mn-cs"/>
            </a:rPr>
            <a:t>・</a:t>
          </a:r>
          <a:r>
            <a:rPr kumimoji="1" lang="ja-JP" altLang="ja-JP" sz="1600">
              <a:solidFill>
                <a:sysClr val="windowText" lastClr="000000"/>
              </a:solidFill>
              <a:effectLst/>
              <a:latin typeface="+mn-lt"/>
              <a:ea typeface="+mn-ea"/>
              <a:cs typeface="+mn-cs"/>
            </a:rPr>
            <a:t>原本は、上記以外のセル</a:t>
          </a:r>
          <a:r>
            <a:rPr kumimoji="1" lang="ja-JP" altLang="en-US" sz="1600">
              <a:solidFill>
                <a:sysClr val="windowText" lastClr="000000"/>
              </a:solidFill>
              <a:effectLst/>
              <a:latin typeface="+mn-lt"/>
              <a:ea typeface="+mn-ea"/>
              <a:cs typeface="+mn-cs"/>
            </a:rPr>
            <a:t>について</a:t>
          </a:r>
          <a:r>
            <a:rPr kumimoji="1" lang="ja-JP" altLang="ja-JP" sz="1600">
              <a:solidFill>
                <a:sysClr val="windowText" lastClr="000000"/>
              </a:solidFill>
              <a:effectLst/>
              <a:latin typeface="+mn-lt"/>
              <a:ea typeface="+mn-ea"/>
              <a:cs typeface="+mn-cs"/>
            </a:rPr>
            <a:t>シートの保護</a:t>
          </a:r>
          <a:r>
            <a:rPr kumimoji="1" lang="ja-JP" altLang="en-US" sz="1600">
              <a:solidFill>
                <a:sysClr val="windowText" lastClr="000000"/>
              </a:solidFill>
              <a:effectLst/>
              <a:latin typeface="+mn-lt"/>
              <a:ea typeface="+mn-ea"/>
              <a:cs typeface="+mn-cs"/>
            </a:rPr>
            <a:t>を</a:t>
          </a:r>
          <a:r>
            <a:rPr kumimoji="1" lang="ja-JP" altLang="ja-JP" sz="1600">
              <a:solidFill>
                <a:sysClr val="windowText" lastClr="000000"/>
              </a:solidFill>
              <a:effectLst/>
              <a:latin typeface="+mn-lt"/>
              <a:ea typeface="+mn-ea"/>
              <a:cs typeface="+mn-cs"/>
            </a:rPr>
            <a:t>設定している。解除して内容を変更しないこと。</a:t>
          </a:r>
          <a:endParaRPr kumimoji="1" lang="en-US" altLang="ja-JP" sz="1600">
            <a:solidFill>
              <a:sysClr val="windowText" lastClr="000000"/>
            </a:solidFill>
            <a:effectLst/>
            <a:latin typeface="+mn-lt"/>
            <a:ea typeface="+mn-ea"/>
            <a:cs typeface="+mn-cs"/>
          </a:endParaRPr>
        </a:p>
        <a:p>
          <a:endParaRPr kumimoji="1" lang="en-US" altLang="ja-JP" sz="1600">
            <a:solidFill>
              <a:sysClr val="windowText" lastClr="000000"/>
            </a:solidFill>
            <a:effectLst/>
            <a:latin typeface="+mn-lt"/>
            <a:ea typeface="+mn-ea"/>
            <a:cs typeface="+mn-cs"/>
          </a:endParaRPr>
        </a:p>
        <a:p>
          <a:r>
            <a:rPr kumimoji="1" lang="ja-JP" altLang="en-US" sz="1600">
              <a:solidFill>
                <a:sysClr val="windowText" lastClr="000000"/>
              </a:solidFill>
              <a:effectLst/>
              <a:latin typeface="+mn-lt"/>
              <a:ea typeface="+mn-ea"/>
              <a:cs typeface="+mn-cs"/>
            </a:rPr>
            <a:t>・製品番号等の内容をコピーしたい場合は本シートから適宜コピーすること。</a:t>
          </a:r>
          <a:endParaRPr lang="ja-JP" altLang="ja-JP" sz="1600">
            <a:solidFill>
              <a:sysClr val="windowText" lastClr="00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F9334-3430-4047-9135-F33EB079148C}">
  <sheetPr codeName="Sheet17">
    <tabColor rgb="FF92D050"/>
  </sheetPr>
  <dimension ref="A1:CI59"/>
  <sheetViews>
    <sheetView tabSelected="1" view="pageBreakPreview" zoomScale="70" zoomScaleNormal="60" zoomScaleSheetLayoutView="70" workbookViewId="0">
      <selection sqref="A1:CI1"/>
    </sheetView>
  </sheetViews>
  <sheetFormatPr defaultColWidth="1.6640625" defaultRowHeight="13.2" x14ac:dyDescent="0.2"/>
  <cols>
    <col min="1" max="16384" width="1.6640625" style="1"/>
  </cols>
  <sheetData>
    <row r="1" spans="1:87" ht="41.4" x14ac:dyDescent="0.2">
      <c r="A1" s="41"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row>
    <row r="2" spans="1:87" ht="33"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7" ht="20.100000000000001" customHeight="1" x14ac:dyDescent="0.2">
      <c r="C3" s="2"/>
      <c r="E3" s="2"/>
      <c r="F3" s="2" t="s">
        <v>1</v>
      </c>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row>
    <row r="4" spans="1:87" ht="20.100000000000001" customHeight="1" x14ac:dyDescent="0.2">
      <c r="C4" s="2"/>
      <c r="E4" s="2"/>
      <c r="F4" s="2" t="s">
        <v>174</v>
      </c>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row>
    <row r="5" spans="1:87" ht="33"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row>
    <row r="6" spans="1:87" ht="20.100000000000001" customHeight="1" x14ac:dyDescent="0.2">
      <c r="C6" s="2"/>
      <c r="E6" s="2"/>
      <c r="F6" s="2" t="s">
        <v>2</v>
      </c>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row>
    <row r="7" spans="1:87" ht="33" customHeight="1"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row>
    <row r="8" spans="1:87" ht="33" customHeight="1" x14ac:dyDescent="0.2">
      <c r="O8" s="3"/>
      <c r="P8" s="38" t="s">
        <v>3</v>
      </c>
      <c r="Q8" s="38"/>
      <c r="R8" s="38"/>
      <c r="S8" s="38"/>
      <c r="T8" s="38"/>
      <c r="U8" s="38"/>
      <c r="V8" s="38"/>
      <c r="W8" s="38"/>
      <c r="X8" s="38"/>
      <c r="Y8" s="38"/>
      <c r="Z8" s="38"/>
      <c r="AA8" s="38"/>
      <c r="AB8" s="4"/>
      <c r="AC8" s="3"/>
      <c r="AD8" s="39" t="s">
        <v>175</v>
      </c>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4"/>
    </row>
    <row r="9" spans="1:87" ht="33" customHeight="1" x14ac:dyDescent="0.2">
      <c r="O9" s="3"/>
      <c r="P9" s="38" t="s">
        <v>4</v>
      </c>
      <c r="Q9" s="38"/>
      <c r="R9" s="38"/>
      <c r="S9" s="38"/>
      <c r="T9" s="38"/>
      <c r="U9" s="38"/>
      <c r="V9" s="38"/>
      <c r="W9" s="38"/>
      <c r="X9" s="38"/>
      <c r="Y9" s="38"/>
      <c r="Z9" s="38"/>
      <c r="AA9" s="38"/>
      <c r="AB9" s="4"/>
      <c r="AC9" s="3"/>
      <c r="AD9" s="39" t="s">
        <v>5</v>
      </c>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4"/>
    </row>
    <row r="10" spans="1:87" ht="33" customHeight="1" x14ac:dyDescent="0.2">
      <c r="O10" s="5"/>
      <c r="P10" s="38" t="s">
        <v>6</v>
      </c>
      <c r="Q10" s="38"/>
      <c r="R10" s="38"/>
      <c r="S10" s="38"/>
      <c r="T10" s="38"/>
      <c r="U10" s="38"/>
      <c r="V10" s="38"/>
      <c r="W10" s="38"/>
      <c r="X10" s="38"/>
      <c r="Y10" s="38"/>
      <c r="Z10" s="38"/>
      <c r="AA10" s="38"/>
      <c r="AB10" s="4"/>
      <c r="AC10" s="3"/>
      <c r="AD10" s="39" t="s">
        <v>7</v>
      </c>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4"/>
    </row>
    <row r="11" spans="1:87" ht="33" customHeight="1" x14ac:dyDescent="0.2">
      <c r="O11" s="3"/>
      <c r="P11" s="38" t="s">
        <v>8</v>
      </c>
      <c r="Q11" s="38"/>
      <c r="R11" s="38"/>
      <c r="S11" s="38"/>
      <c r="T11" s="38"/>
      <c r="U11" s="38"/>
      <c r="V11" s="38"/>
      <c r="W11" s="38"/>
      <c r="X11" s="38"/>
      <c r="Y11" s="38"/>
      <c r="Z11" s="38"/>
      <c r="AA11" s="38"/>
      <c r="AB11" s="4"/>
      <c r="AC11" s="3"/>
      <c r="AD11" s="39" t="s">
        <v>9</v>
      </c>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4"/>
    </row>
    <row r="12" spans="1:87" ht="33" customHeight="1" x14ac:dyDescent="0.2">
      <c r="D12" s="2"/>
      <c r="E12" s="6"/>
      <c r="F12" s="6"/>
      <c r="G12" s="6"/>
      <c r="H12" s="6"/>
      <c r="I12" s="6"/>
      <c r="J12" s="6"/>
      <c r="K12" s="6"/>
      <c r="L12" s="6"/>
      <c r="M12" s="6"/>
      <c r="N12" s="6"/>
      <c r="O12" s="6"/>
      <c r="P12" s="6"/>
      <c r="Q12" s="6"/>
      <c r="R12" s="6"/>
      <c r="S12" s="6"/>
      <c r="T12" s="2"/>
      <c r="U12" s="2"/>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2"/>
    </row>
    <row r="13" spans="1:87" ht="20.100000000000001" customHeight="1" x14ac:dyDescent="0.2">
      <c r="C13" s="2"/>
      <c r="E13" s="2"/>
      <c r="F13" s="8" t="s">
        <v>10</v>
      </c>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row>
    <row r="14" spans="1:87" ht="21.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40" t="s">
        <v>11</v>
      </c>
      <c r="AM14" s="40"/>
      <c r="AN14" s="40"/>
      <c r="AO14" s="40"/>
      <c r="AP14" s="40"/>
      <c r="AQ14" s="40"/>
      <c r="AR14" s="40"/>
      <c r="AS14" s="40"/>
      <c r="AT14" s="40"/>
      <c r="AU14" s="40"/>
      <c r="AV14" s="40"/>
      <c r="AW14" s="40"/>
      <c r="AX14" s="40"/>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row>
    <row r="15" spans="1:87" ht="21.6"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7"/>
      <c r="AM15" s="7"/>
      <c r="AN15" s="7"/>
      <c r="AO15" s="7"/>
      <c r="AP15" s="7"/>
      <c r="AQ15" s="7"/>
      <c r="AR15" s="7"/>
      <c r="AS15" s="7"/>
      <c r="AT15" s="7"/>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row>
    <row r="16" spans="1:87" ht="20.100000000000001" customHeight="1" x14ac:dyDescent="0.2">
      <c r="A16" s="2"/>
      <c r="B16" s="2"/>
      <c r="C16" s="2"/>
      <c r="D16" s="2"/>
      <c r="E16" s="2"/>
      <c r="Z16" s="2"/>
      <c r="AB16" s="2"/>
      <c r="AC16" s="2"/>
      <c r="AD16" s="2"/>
      <c r="AE16" s="2"/>
      <c r="AF16" s="2"/>
      <c r="AG16" s="2"/>
      <c r="AH16" s="2"/>
      <c r="AI16" s="2"/>
      <c r="AJ16" s="2"/>
      <c r="AL16" s="40" t="s">
        <v>12</v>
      </c>
      <c r="AM16" s="40"/>
      <c r="AN16" s="40"/>
      <c r="AO16" s="40"/>
      <c r="AP16" s="40"/>
      <c r="AQ16" s="40"/>
      <c r="AR16" s="40"/>
      <c r="AS16" s="40"/>
      <c r="AT16" s="40"/>
      <c r="AU16" s="40"/>
      <c r="AV16" s="40"/>
      <c r="AW16" s="40"/>
      <c r="AX16" s="40"/>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row>
    <row r="17" spans="1:81" ht="20.100000000000001" customHeight="1" x14ac:dyDescent="0.2">
      <c r="A17" s="2"/>
      <c r="B17" s="2"/>
      <c r="C17" s="2"/>
      <c r="D17" s="2"/>
      <c r="E17" s="2"/>
      <c r="Z17" s="2"/>
      <c r="AA17" s="2"/>
      <c r="AB17" s="2"/>
      <c r="AC17" s="40" t="s">
        <v>13</v>
      </c>
      <c r="AD17" s="40"/>
      <c r="AE17" s="40"/>
      <c r="AF17" s="40"/>
      <c r="AG17" s="40"/>
      <c r="AH17" s="40"/>
      <c r="AI17" s="40"/>
      <c r="AJ17" s="40"/>
      <c r="AL17" s="2"/>
      <c r="AM17" s="2"/>
      <c r="AN17" s="2"/>
      <c r="AO17" s="2"/>
      <c r="AP17" s="2"/>
      <c r="AQ17" s="2"/>
      <c r="AR17" s="2"/>
      <c r="AS17" s="2"/>
      <c r="AT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row>
    <row r="18" spans="1:81" ht="20.100000000000001" customHeight="1" x14ac:dyDescent="0.2">
      <c r="A18" s="2"/>
      <c r="B18" s="2"/>
      <c r="C18" s="2"/>
      <c r="D18" s="2"/>
      <c r="E18" s="2"/>
      <c r="Z18" s="2"/>
      <c r="AB18" s="2"/>
      <c r="AC18" s="2"/>
      <c r="AD18" s="2"/>
      <c r="AE18" s="2"/>
      <c r="AF18" s="2"/>
      <c r="AG18" s="2"/>
      <c r="AH18" s="2"/>
      <c r="AI18" s="2"/>
      <c r="AJ18" s="2"/>
      <c r="AL18" s="40" t="s">
        <v>14</v>
      </c>
      <c r="AM18" s="40"/>
      <c r="AN18" s="40"/>
      <c r="AO18" s="40"/>
      <c r="AP18" s="40"/>
      <c r="AQ18" s="40"/>
      <c r="AR18" s="40"/>
      <c r="AS18" s="40"/>
      <c r="AT18" s="40"/>
      <c r="AU18" s="40"/>
      <c r="AV18" s="40"/>
      <c r="AW18" s="40"/>
      <c r="BC18" s="2"/>
      <c r="BD18" s="2"/>
      <c r="BE18" s="2"/>
      <c r="BF18" s="2"/>
      <c r="BG18" s="2"/>
      <c r="BI18" s="2"/>
      <c r="BJ18" s="2"/>
      <c r="BK18" s="2"/>
      <c r="BL18" s="2"/>
      <c r="BM18" s="2"/>
      <c r="BN18" s="2"/>
      <c r="BO18" s="2"/>
      <c r="BP18" s="2"/>
      <c r="BQ18" s="2"/>
      <c r="BR18" s="2"/>
      <c r="BS18" s="2"/>
      <c r="BT18" s="2"/>
      <c r="BU18" s="2"/>
      <c r="BV18" s="2"/>
      <c r="BW18" s="2"/>
      <c r="BX18" s="2"/>
      <c r="BY18" s="2"/>
      <c r="CA18" s="2"/>
      <c r="CB18" s="2" t="s">
        <v>15</v>
      </c>
    </row>
    <row r="19" spans="1:81" ht="16.2"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row>
    <row r="20" spans="1:81" ht="16.2"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row>
    <row r="21" spans="1:81" ht="16.2"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row>
    <row r="22" spans="1:81" ht="16.2"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row>
    <row r="23" spans="1:81" ht="16.2"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row>
    <row r="24" spans="1:81" ht="16.2"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row>
    <row r="25" spans="1:81" ht="16.2"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row>
    <row r="26" spans="1:81" ht="16.2"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row>
    <row r="27" spans="1:81" ht="16.2"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row>
    <row r="28" spans="1:81" ht="16.2"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row>
    <row r="29" spans="1:81" ht="16.2"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row>
    <row r="30" spans="1:81" ht="16.2"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row>
    <row r="31" spans="1:81" ht="16.2"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row>
    <row r="32" spans="1:81" ht="16.2"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row>
    <row r="33" spans="1:81" ht="16.2"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row>
    <row r="34" spans="1:81" ht="16.2"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row>
    <row r="35" spans="1:81" ht="16.2"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row>
    <row r="36" spans="1:81" ht="16.2"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row>
    <row r="37" spans="1:81" ht="16.2"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row>
    <row r="38" spans="1:81" ht="16.2"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row>
    <row r="39" spans="1:81" ht="16.2"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row>
    <row r="40" spans="1:81" ht="16.2"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row>
    <row r="41" spans="1:81" ht="16.2"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row>
    <row r="42" spans="1:81" ht="16.2"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row>
    <row r="43" spans="1:81" ht="16.2"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row>
    <row r="44" spans="1:81" ht="16.2"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row>
    <row r="45" spans="1:81" ht="16.2"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row>
    <row r="46" spans="1:81" ht="16.2"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row>
    <row r="47" spans="1:81" ht="16.2"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row>
    <row r="48" spans="1:81" ht="16.2"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row>
    <row r="49" spans="1:81" ht="16.2"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row>
    <row r="50" spans="1:81" ht="16.2"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row>
    <row r="51" spans="1:81" ht="16.2"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row>
    <row r="52" spans="1:81" ht="16.2"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row>
    <row r="53" spans="1:81" ht="16.2"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row>
    <row r="54" spans="1:81" ht="16.2"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row>
    <row r="55" spans="1:81" ht="16.2"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row>
    <row r="56" spans="1:81" ht="16.2"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row>
    <row r="57" spans="1:81" ht="16.2"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row>
    <row r="58" spans="1:81" ht="16.2"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row>
    <row r="59" spans="1:81" ht="16.2"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row>
  </sheetData>
  <mergeCells count="13">
    <mergeCell ref="AL18:AW18"/>
    <mergeCell ref="A1:CI1"/>
    <mergeCell ref="P8:AA8"/>
    <mergeCell ref="AD8:BT8"/>
    <mergeCell ref="P9:AA9"/>
    <mergeCell ref="AD9:BT9"/>
    <mergeCell ref="P10:AA10"/>
    <mergeCell ref="AD10:BT10"/>
    <mergeCell ref="P11:AA11"/>
    <mergeCell ref="AD11:BT11"/>
    <mergeCell ref="AL14:AX14"/>
    <mergeCell ref="AL16:AX16"/>
    <mergeCell ref="AC17:AJ17"/>
  </mergeCells>
  <phoneticPr fontId="3"/>
  <printOptions verticalCentered="1"/>
  <pageMargins left="0.39370078740157483" right="0.39370078740157483" top="0.78740157480314965" bottom="0.39370078740157483" header="0.31496062992125984" footer="0.31496062992125984"/>
  <pageSetup paperSize="9"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6592E-98AE-4F68-854E-4E7126243BFF}">
  <sheetPr codeName="Sheet16">
    <tabColor theme="6" tint="-0.249977111117893"/>
    <pageSetUpPr fitToPage="1"/>
  </sheetPr>
  <dimension ref="A1:Q56"/>
  <sheetViews>
    <sheetView showWhiteSpace="0" view="pageBreakPreview" zoomScale="85" zoomScaleNormal="115" zoomScaleSheetLayoutView="85" zoomScalePageLayoutView="55" workbookViewId="0">
      <selection activeCell="G6" sqref="G6"/>
    </sheetView>
  </sheetViews>
  <sheetFormatPr defaultColWidth="9" defaultRowHeight="14.4" x14ac:dyDescent="0.2"/>
  <cols>
    <col min="1" max="1" width="4.6640625" style="34" customWidth="1"/>
    <col min="2" max="2" width="15.44140625" style="10" bestFit="1" customWidth="1"/>
    <col min="3" max="3" width="17.5546875" style="10" bestFit="1" customWidth="1"/>
    <col min="4" max="4" width="29.5546875" style="10" bestFit="1" customWidth="1"/>
    <col min="5" max="5" width="22.6640625" style="10" bestFit="1" customWidth="1"/>
    <col min="6" max="6" width="5.33203125" style="10" customWidth="1"/>
    <col min="7" max="9" width="22.6640625" style="10" customWidth="1"/>
    <col min="10" max="10" width="5.33203125" style="34" customWidth="1"/>
    <col min="11" max="11" width="9.109375" style="35" bestFit="1" customWidth="1"/>
    <col min="12" max="12" width="14.5546875" style="36" bestFit="1" customWidth="1"/>
    <col min="13" max="13" width="18.88671875" style="10" bestFit="1" customWidth="1"/>
    <col min="14" max="14" width="16.109375" style="10" customWidth="1"/>
    <col min="15" max="256" width="9" style="10"/>
    <col min="257" max="257" width="4.6640625" style="10" customWidth="1"/>
    <col min="258" max="258" width="15.44140625" style="10" bestFit="1" customWidth="1"/>
    <col min="259" max="259" width="17.5546875" style="10" bestFit="1" customWidth="1"/>
    <col min="260" max="260" width="29.5546875" style="10" bestFit="1" customWidth="1"/>
    <col min="261" max="261" width="22.6640625" style="10" bestFit="1" customWidth="1"/>
    <col min="262" max="262" width="5.33203125" style="10" customWidth="1"/>
    <col min="263" max="265" width="22.6640625" style="10" customWidth="1"/>
    <col min="266" max="266" width="5.33203125" style="10" customWidth="1"/>
    <col min="267" max="267" width="9.109375" style="10" bestFit="1" customWidth="1"/>
    <col min="268" max="268" width="14.5546875" style="10" bestFit="1" customWidth="1"/>
    <col min="269" max="269" width="18.88671875" style="10" bestFit="1" customWidth="1"/>
    <col min="270" max="270" width="16.109375" style="10" customWidth="1"/>
    <col min="271" max="512" width="9" style="10"/>
    <col min="513" max="513" width="4.6640625" style="10" customWidth="1"/>
    <col min="514" max="514" width="15.44140625" style="10" bestFit="1" customWidth="1"/>
    <col min="515" max="515" width="17.5546875" style="10" bestFit="1" customWidth="1"/>
    <col min="516" max="516" width="29.5546875" style="10" bestFit="1" customWidth="1"/>
    <col min="517" max="517" width="22.6640625" style="10" bestFit="1" customWidth="1"/>
    <col min="518" max="518" width="5.33203125" style="10" customWidth="1"/>
    <col min="519" max="521" width="22.6640625" style="10" customWidth="1"/>
    <col min="522" max="522" width="5.33203125" style="10" customWidth="1"/>
    <col min="523" max="523" width="9.109375" style="10" bestFit="1" customWidth="1"/>
    <col min="524" max="524" width="14.5546875" style="10" bestFit="1" customWidth="1"/>
    <col min="525" max="525" width="18.88671875" style="10" bestFit="1" customWidth="1"/>
    <col min="526" max="526" width="16.109375" style="10" customWidth="1"/>
    <col min="527" max="768" width="9" style="10"/>
    <col min="769" max="769" width="4.6640625" style="10" customWidth="1"/>
    <col min="770" max="770" width="15.44140625" style="10" bestFit="1" customWidth="1"/>
    <col min="771" max="771" width="17.5546875" style="10" bestFit="1" customWidth="1"/>
    <col min="772" max="772" width="29.5546875" style="10" bestFit="1" customWidth="1"/>
    <col min="773" max="773" width="22.6640625" style="10" bestFit="1" customWidth="1"/>
    <col min="774" max="774" width="5.33203125" style="10" customWidth="1"/>
    <col min="775" max="777" width="22.6640625" style="10" customWidth="1"/>
    <col min="778" max="778" width="5.33203125" style="10" customWidth="1"/>
    <col min="779" max="779" width="9.109375" style="10" bestFit="1" customWidth="1"/>
    <col min="780" max="780" width="14.5546875" style="10" bestFit="1" customWidth="1"/>
    <col min="781" max="781" width="18.88671875" style="10" bestFit="1" customWidth="1"/>
    <col min="782" max="782" width="16.109375" style="10" customWidth="1"/>
    <col min="783" max="1024" width="9" style="10"/>
    <col min="1025" max="1025" width="4.6640625" style="10" customWidth="1"/>
    <col min="1026" max="1026" width="15.44140625" style="10" bestFit="1" customWidth="1"/>
    <col min="1027" max="1027" width="17.5546875" style="10" bestFit="1" customWidth="1"/>
    <col min="1028" max="1028" width="29.5546875" style="10" bestFit="1" customWidth="1"/>
    <col min="1029" max="1029" width="22.6640625" style="10" bestFit="1" customWidth="1"/>
    <col min="1030" max="1030" width="5.33203125" style="10" customWidth="1"/>
    <col min="1031" max="1033" width="22.6640625" style="10" customWidth="1"/>
    <col min="1034" max="1034" width="5.33203125" style="10" customWidth="1"/>
    <col min="1035" max="1035" width="9.109375" style="10" bestFit="1" customWidth="1"/>
    <col min="1036" max="1036" width="14.5546875" style="10" bestFit="1" customWidth="1"/>
    <col min="1037" max="1037" width="18.88671875" style="10" bestFit="1" customWidth="1"/>
    <col min="1038" max="1038" width="16.109375" style="10" customWidth="1"/>
    <col min="1039" max="1280" width="9" style="10"/>
    <col min="1281" max="1281" width="4.6640625" style="10" customWidth="1"/>
    <col min="1282" max="1282" width="15.44140625" style="10" bestFit="1" customWidth="1"/>
    <col min="1283" max="1283" width="17.5546875" style="10" bestFit="1" customWidth="1"/>
    <col min="1284" max="1284" width="29.5546875" style="10" bestFit="1" customWidth="1"/>
    <col min="1285" max="1285" width="22.6640625" style="10" bestFit="1" customWidth="1"/>
    <col min="1286" max="1286" width="5.33203125" style="10" customWidth="1"/>
    <col min="1287" max="1289" width="22.6640625" style="10" customWidth="1"/>
    <col min="1290" max="1290" width="5.33203125" style="10" customWidth="1"/>
    <col min="1291" max="1291" width="9.109375" style="10" bestFit="1" customWidth="1"/>
    <col min="1292" max="1292" width="14.5546875" style="10" bestFit="1" customWidth="1"/>
    <col min="1293" max="1293" width="18.88671875" style="10" bestFit="1" customWidth="1"/>
    <col min="1294" max="1294" width="16.109375" style="10" customWidth="1"/>
    <col min="1295" max="1536" width="9" style="10"/>
    <col min="1537" max="1537" width="4.6640625" style="10" customWidth="1"/>
    <col min="1538" max="1538" width="15.44140625" style="10" bestFit="1" customWidth="1"/>
    <col min="1539" max="1539" width="17.5546875" style="10" bestFit="1" customWidth="1"/>
    <col min="1540" max="1540" width="29.5546875" style="10" bestFit="1" customWidth="1"/>
    <col min="1541" max="1541" width="22.6640625" style="10" bestFit="1" customWidth="1"/>
    <col min="1542" max="1542" width="5.33203125" style="10" customWidth="1"/>
    <col min="1543" max="1545" width="22.6640625" style="10" customWidth="1"/>
    <col min="1546" max="1546" width="5.33203125" style="10" customWidth="1"/>
    <col min="1547" max="1547" width="9.109375" style="10" bestFit="1" customWidth="1"/>
    <col min="1548" max="1548" width="14.5546875" style="10" bestFit="1" customWidth="1"/>
    <col min="1549" max="1549" width="18.88671875" style="10" bestFit="1" customWidth="1"/>
    <col min="1550" max="1550" width="16.109375" style="10" customWidth="1"/>
    <col min="1551" max="1792" width="9" style="10"/>
    <col min="1793" max="1793" width="4.6640625" style="10" customWidth="1"/>
    <col min="1794" max="1794" width="15.44140625" style="10" bestFit="1" customWidth="1"/>
    <col min="1795" max="1795" width="17.5546875" style="10" bestFit="1" customWidth="1"/>
    <col min="1796" max="1796" width="29.5546875" style="10" bestFit="1" customWidth="1"/>
    <col min="1797" max="1797" width="22.6640625" style="10" bestFit="1" customWidth="1"/>
    <col min="1798" max="1798" width="5.33203125" style="10" customWidth="1"/>
    <col min="1799" max="1801" width="22.6640625" style="10" customWidth="1"/>
    <col min="1802" max="1802" width="5.33203125" style="10" customWidth="1"/>
    <col min="1803" max="1803" width="9.109375" style="10" bestFit="1" customWidth="1"/>
    <col min="1804" max="1804" width="14.5546875" style="10" bestFit="1" customWidth="1"/>
    <col min="1805" max="1805" width="18.88671875" style="10" bestFit="1" customWidth="1"/>
    <col min="1806" max="1806" width="16.109375" style="10" customWidth="1"/>
    <col min="1807" max="2048" width="9" style="10"/>
    <col min="2049" max="2049" width="4.6640625" style="10" customWidth="1"/>
    <col min="2050" max="2050" width="15.44140625" style="10" bestFit="1" customWidth="1"/>
    <col min="2051" max="2051" width="17.5546875" style="10" bestFit="1" customWidth="1"/>
    <col min="2052" max="2052" width="29.5546875" style="10" bestFit="1" customWidth="1"/>
    <col min="2053" max="2053" width="22.6640625" style="10" bestFit="1" customWidth="1"/>
    <col min="2054" max="2054" width="5.33203125" style="10" customWidth="1"/>
    <col min="2055" max="2057" width="22.6640625" style="10" customWidth="1"/>
    <col min="2058" max="2058" width="5.33203125" style="10" customWidth="1"/>
    <col min="2059" max="2059" width="9.109375" style="10" bestFit="1" customWidth="1"/>
    <col min="2060" max="2060" width="14.5546875" style="10" bestFit="1" customWidth="1"/>
    <col min="2061" max="2061" width="18.88671875" style="10" bestFit="1" customWidth="1"/>
    <col min="2062" max="2062" width="16.109375" style="10" customWidth="1"/>
    <col min="2063" max="2304" width="9" style="10"/>
    <col min="2305" max="2305" width="4.6640625" style="10" customWidth="1"/>
    <col min="2306" max="2306" width="15.44140625" style="10" bestFit="1" customWidth="1"/>
    <col min="2307" max="2307" width="17.5546875" style="10" bestFit="1" customWidth="1"/>
    <col min="2308" max="2308" width="29.5546875" style="10" bestFit="1" customWidth="1"/>
    <col min="2309" max="2309" width="22.6640625" style="10" bestFit="1" customWidth="1"/>
    <col min="2310" max="2310" width="5.33203125" style="10" customWidth="1"/>
    <col min="2311" max="2313" width="22.6640625" style="10" customWidth="1"/>
    <col min="2314" max="2314" width="5.33203125" style="10" customWidth="1"/>
    <col min="2315" max="2315" width="9.109375" style="10" bestFit="1" customWidth="1"/>
    <col min="2316" max="2316" width="14.5546875" style="10" bestFit="1" customWidth="1"/>
    <col min="2317" max="2317" width="18.88671875" style="10" bestFit="1" customWidth="1"/>
    <col min="2318" max="2318" width="16.109375" style="10" customWidth="1"/>
    <col min="2319" max="2560" width="9" style="10"/>
    <col min="2561" max="2561" width="4.6640625" style="10" customWidth="1"/>
    <col min="2562" max="2562" width="15.44140625" style="10" bestFit="1" customWidth="1"/>
    <col min="2563" max="2563" width="17.5546875" style="10" bestFit="1" customWidth="1"/>
    <col min="2564" max="2564" width="29.5546875" style="10" bestFit="1" customWidth="1"/>
    <col min="2565" max="2565" width="22.6640625" style="10" bestFit="1" customWidth="1"/>
    <col min="2566" max="2566" width="5.33203125" style="10" customWidth="1"/>
    <col min="2567" max="2569" width="22.6640625" style="10" customWidth="1"/>
    <col min="2570" max="2570" width="5.33203125" style="10" customWidth="1"/>
    <col min="2571" max="2571" width="9.109375" style="10" bestFit="1" customWidth="1"/>
    <col min="2572" max="2572" width="14.5546875" style="10" bestFit="1" customWidth="1"/>
    <col min="2573" max="2573" width="18.88671875" style="10" bestFit="1" customWidth="1"/>
    <col min="2574" max="2574" width="16.109375" style="10" customWidth="1"/>
    <col min="2575" max="2816" width="9" style="10"/>
    <col min="2817" max="2817" width="4.6640625" style="10" customWidth="1"/>
    <col min="2818" max="2818" width="15.44140625" style="10" bestFit="1" customWidth="1"/>
    <col min="2819" max="2819" width="17.5546875" style="10" bestFit="1" customWidth="1"/>
    <col min="2820" max="2820" width="29.5546875" style="10" bestFit="1" customWidth="1"/>
    <col min="2821" max="2821" width="22.6640625" style="10" bestFit="1" customWidth="1"/>
    <col min="2822" max="2822" width="5.33203125" style="10" customWidth="1"/>
    <col min="2823" max="2825" width="22.6640625" style="10" customWidth="1"/>
    <col min="2826" max="2826" width="5.33203125" style="10" customWidth="1"/>
    <col min="2827" max="2827" width="9.109375" style="10" bestFit="1" customWidth="1"/>
    <col min="2828" max="2828" width="14.5546875" style="10" bestFit="1" customWidth="1"/>
    <col min="2829" max="2829" width="18.88671875" style="10" bestFit="1" customWidth="1"/>
    <col min="2830" max="2830" width="16.109375" style="10" customWidth="1"/>
    <col min="2831" max="3072" width="9" style="10"/>
    <col min="3073" max="3073" width="4.6640625" style="10" customWidth="1"/>
    <col min="3074" max="3074" width="15.44140625" style="10" bestFit="1" customWidth="1"/>
    <col min="3075" max="3075" width="17.5546875" style="10" bestFit="1" customWidth="1"/>
    <col min="3076" max="3076" width="29.5546875" style="10" bestFit="1" customWidth="1"/>
    <col min="3077" max="3077" width="22.6640625" style="10" bestFit="1" customWidth="1"/>
    <col min="3078" max="3078" width="5.33203125" style="10" customWidth="1"/>
    <col min="3079" max="3081" width="22.6640625" style="10" customWidth="1"/>
    <col min="3082" max="3082" width="5.33203125" style="10" customWidth="1"/>
    <col min="3083" max="3083" width="9.109375" style="10" bestFit="1" customWidth="1"/>
    <col min="3084" max="3084" width="14.5546875" style="10" bestFit="1" customWidth="1"/>
    <col min="3085" max="3085" width="18.88671875" style="10" bestFit="1" customWidth="1"/>
    <col min="3086" max="3086" width="16.109375" style="10" customWidth="1"/>
    <col min="3087" max="3328" width="9" style="10"/>
    <col min="3329" max="3329" width="4.6640625" style="10" customWidth="1"/>
    <col min="3330" max="3330" width="15.44140625" style="10" bestFit="1" customWidth="1"/>
    <col min="3331" max="3331" width="17.5546875" style="10" bestFit="1" customWidth="1"/>
    <col min="3332" max="3332" width="29.5546875" style="10" bestFit="1" customWidth="1"/>
    <col min="3333" max="3333" width="22.6640625" style="10" bestFit="1" customWidth="1"/>
    <col min="3334" max="3334" width="5.33203125" style="10" customWidth="1"/>
    <col min="3335" max="3337" width="22.6640625" style="10" customWidth="1"/>
    <col min="3338" max="3338" width="5.33203125" style="10" customWidth="1"/>
    <col min="3339" max="3339" width="9.109375" style="10" bestFit="1" customWidth="1"/>
    <col min="3340" max="3340" width="14.5546875" style="10" bestFit="1" customWidth="1"/>
    <col min="3341" max="3341" width="18.88671875" style="10" bestFit="1" customWidth="1"/>
    <col min="3342" max="3342" width="16.109375" style="10" customWidth="1"/>
    <col min="3343" max="3584" width="9" style="10"/>
    <col min="3585" max="3585" width="4.6640625" style="10" customWidth="1"/>
    <col min="3586" max="3586" width="15.44140625" style="10" bestFit="1" customWidth="1"/>
    <col min="3587" max="3587" width="17.5546875" style="10" bestFit="1" customWidth="1"/>
    <col min="3588" max="3588" width="29.5546875" style="10" bestFit="1" customWidth="1"/>
    <col min="3589" max="3589" width="22.6640625" style="10" bestFit="1" customWidth="1"/>
    <col min="3590" max="3590" width="5.33203125" style="10" customWidth="1"/>
    <col min="3591" max="3593" width="22.6640625" style="10" customWidth="1"/>
    <col min="3594" max="3594" width="5.33203125" style="10" customWidth="1"/>
    <col min="3595" max="3595" width="9.109375" style="10" bestFit="1" customWidth="1"/>
    <col min="3596" max="3596" width="14.5546875" style="10" bestFit="1" customWidth="1"/>
    <col min="3597" max="3597" width="18.88671875" style="10" bestFit="1" customWidth="1"/>
    <col min="3598" max="3598" width="16.109375" style="10" customWidth="1"/>
    <col min="3599" max="3840" width="9" style="10"/>
    <col min="3841" max="3841" width="4.6640625" style="10" customWidth="1"/>
    <col min="3842" max="3842" width="15.44140625" style="10" bestFit="1" customWidth="1"/>
    <col min="3843" max="3843" width="17.5546875" style="10" bestFit="1" customWidth="1"/>
    <col min="3844" max="3844" width="29.5546875" style="10" bestFit="1" customWidth="1"/>
    <col min="3845" max="3845" width="22.6640625" style="10" bestFit="1" customWidth="1"/>
    <col min="3846" max="3846" width="5.33203125" style="10" customWidth="1"/>
    <col min="3847" max="3849" width="22.6640625" style="10" customWidth="1"/>
    <col min="3850" max="3850" width="5.33203125" style="10" customWidth="1"/>
    <col min="3851" max="3851" width="9.109375" style="10" bestFit="1" customWidth="1"/>
    <col min="3852" max="3852" width="14.5546875" style="10" bestFit="1" customWidth="1"/>
    <col min="3853" max="3853" width="18.88671875" style="10" bestFit="1" customWidth="1"/>
    <col min="3854" max="3854" width="16.109375" style="10" customWidth="1"/>
    <col min="3855" max="4096" width="9" style="10"/>
    <col min="4097" max="4097" width="4.6640625" style="10" customWidth="1"/>
    <col min="4098" max="4098" width="15.44140625" style="10" bestFit="1" customWidth="1"/>
    <col min="4099" max="4099" width="17.5546875" style="10" bestFit="1" customWidth="1"/>
    <col min="4100" max="4100" width="29.5546875" style="10" bestFit="1" customWidth="1"/>
    <col min="4101" max="4101" width="22.6640625" style="10" bestFit="1" customWidth="1"/>
    <col min="4102" max="4102" width="5.33203125" style="10" customWidth="1"/>
    <col min="4103" max="4105" width="22.6640625" style="10" customWidth="1"/>
    <col min="4106" max="4106" width="5.33203125" style="10" customWidth="1"/>
    <col min="4107" max="4107" width="9.109375" style="10" bestFit="1" customWidth="1"/>
    <col min="4108" max="4108" width="14.5546875" style="10" bestFit="1" customWidth="1"/>
    <col min="4109" max="4109" width="18.88671875" style="10" bestFit="1" customWidth="1"/>
    <col min="4110" max="4110" width="16.109375" style="10" customWidth="1"/>
    <col min="4111" max="4352" width="9" style="10"/>
    <col min="4353" max="4353" width="4.6640625" style="10" customWidth="1"/>
    <col min="4354" max="4354" width="15.44140625" style="10" bestFit="1" customWidth="1"/>
    <col min="4355" max="4355" width="17.5546875" style="10" bestFit="1" customWidth="1"/>
    <col min="4356" max="4356" width="29.5546875" style="10" bestFit="1" customWidth="1"/>
    <col min="4357" max="4357" width="22.6640625" style="10" bestFit="1" customWidth="1"/>
    <col min="4358" max="4358" width="5.33203125" style="10" customWidth="1"/>
    <col min="4359" max="4361" width="22.6640625" style="10" customWidth="1"/>
    <col min="4362" max="4362" width="5.33203125" style="10" customWidth="1"/>
    <col min="4363" max="4363" width="9.109375" style="10" bestFit="1" customWidth="1"/>
    <col min="4364" max="4364" width="14.5546875" style="10" bestFit="1" customWidth="1"/>
    <col min="4365" max="4365" width="18.88671875" style="10" bestFit="1" customWidth="1"/>
    <col min="4366" max="4366" width="16.109375" style="10" customWidth="1"/>
    <col min="4367" max="4608" width="9" style="10"/>
    <col min="4609" max="4609" width="4.6640625" style="10" customWidth="1"/>
    <col min="4610" max="4610" width="15.44140625" style="10" bestFit="1" customWidth="1"/>
    <col min="4611" max="4611" width="17.5546875" style="10" bestFit="1" customWidth="1"/>
    <col min="4612" max="4612" width="29.5546875" style="10" bestFit="1" customWidth="1"/>
    <col min="4613" max="4613" width="22.6640625" style="10" bestFit="1" customWidth="1"/>
    <col min="4614" max="4614" width="5.33203125" style="10" customWidth="1"/>
    <col min="4615" max="4617" width="22.6640625" style="10" customWidth="1"/>
    <col min="4618" max="4618" width="5.33203125" style="10" customWidth="1"/>
    <col min="4619" max="4619" width="9.109375" style="10" bestFit="1" customWidth="1"/>
    <col min="4620" max="4620" width="14.5546875" style="10" bestFit="1" customWidth="1"/>
    <col min="4621" max="4621" width="18.88671875" style="10" bestFit="1" customWidth="1"/>
    <col min="4622" max="4622" width="16.109375" style="10" customWidth="1"/>
    <col min="4623" max="4864" width="9" style="10"/>
    <col min="4865" max="4865" width="4.6640625" style="10" customWidth="1"/>
    <col min="4866" max="4866" width="15.44140625" style="10" bestFit="1" customWidth="1"/>
    <col min="4867" max="4867" width="17.5546875" style="10" bestFit="1" customWidth="1"/>
    <col min="4868" max="4868" width="29.5546875" style="10" bestFit="1" customWidth="1"/>
    <col min="4869" max="4869" width="22.6640625" style="10" bestFit="1" customWidth="1"/>
    <col min="4870" max="4870" width="5.33203125" style="10" customWidth="1"/>
    <col min="4871" max="4873" width="22.6640625" style="10" customWidth="1"/>
    <col min="4874" max="4874" width="5.33203125" style="10" customWidth="1"/>
    <col min="4875" max="4875" width="9.109375" style="10" bestFit="1" customWidth="1"/>
    <col min="4876" max="4876" width="14.5546875" style="10" bestFit="1" customWidth="1"/>
    <col min="4877" max="4877" width="18.88671875" style="10" bestFit="1" customWidth="1"/>
    <col min="4878" max="4878" width="16.109375" style="10" customWidth="1"/>
    <col min="4879" max="5120" width="9" style="10"/>
    <col min="5121" max="5121" width="4.6640625" style="10" customWidth="1"/>
    <col min="5122" max="5122" width="15.44140625" style="10" bestFit="1" customWidth="1"/>
    <col min="5123" max="5123" width="17.5546875" style="10" bestFit="1" customWidth="1"/>
    <col min="5124" max="5124" width="29.5546875" style="10" bestFit="1" customWidth="1"/>
    <col min="5125" max="5125" width="22.6640625" style="10" bestFit="1" customWidth="1"/>
    <col min="5126" max="5126" width="5.33203125" style="10" customWidth="1"/>
    <col min="5127" max="5129" width="22.6640625" style="10" customWidth="1"/>
    <col min="5130" max="5130" width="5.33203125" style="10" customWidth="1"/>
    <col min="5131" max="5131" width="9.109375" style="10" bestFit="1" customWidth="1"/>
    <col min="5132" max="5132" width="14.5546875" style="10" bestFit="1" customWidth="1"/>
    <col min="5133" max="5133" width="18.88671875" style="10" bestFit="1" customWidth="1"/>
    <col min="5134" max="5134" width="16.109375" style="10" customWidth="1"/>
    <col min="5135" max="5376" width="9" style="10"/>
    <col min="5377" max="5377" width="4.6640625" style="10" customWidth="1"/>
    <col min="5378" max="5378" width="15.44140625" style="10" bestFit="1" customWidth="1"/>
    <col min="5379" max="5379" width="17.5546875" style="10" bestFit="1" customWidth="1"/>
    <col min="5380" max="5380" width="29.5546875" style="10" bestFit="1" customWidth="1"/>
    <col min="5381" max="5381" width="22.6640625" style="10" bestFit="1" customWidth="1"/>
    <col min="5382" max="5382" width="5.33203125" style="10" customWidth="1"/>
    <col min="5383" max="5385" width="22.6640625" style="10" customWidth="1"/>
    <col min="5386" max="5386" width="5.33203125" style="10" customWidth="1"/>
    <col min="5387" max="5387" width="9.109375" style="10" bestFit="1" customWidth="1"/>
    <col min="5388" max="5388" width="14.5546875" style="10" bestFit="1" customWidth="1"/>
    <col min="5389" max="5389" width="18.88671875" style="10" bestFit="1" customWidth="1"/>
    <col min="5390" max="5390" width="16.109375" style="10" customWidth="1"/>
    <col min="5391" max="5632" width="9" style="10"/>
    <col min="5633" max="5633" width="4.6640625" style="10" customWidth="1"/>
    <col min="5634" max="5634" width="15.44140625" style="10" bestFit="1" customWidth="1"/>
    <col min="5635" max="5635" width="17.5546875" style="10" bestFit="1" customWidth="1"/>
    <col min="5636" max="5636" width="29.5546875" style="10" bestFit="1" customWidth="1"/>
    <col min="5637" max="5637" width="22.6640625" style="10" bestFit="1" customWidth="1"/>
    <col min="5638" max="5638" width="5.33203125" style="10" customWidth="1"/>
    <col min="5639" max="5641" width="22.6640625" style="10" customWidth="1"/>
    <col min="5642" max="5642" width="5.33203125" style="10" customWidth="1"/>
    <col min="5643" max="5643" width="9.109375" style="10" bestFit="1" customWidth="1"/>
    <col min="5644" max="5644" width="14.5546875" style="10" bestFit="1" customWidth="1"/>
    <col min="5645" max="5645" width="18.88671875" style="10" bestFit="1" customWidth="1"/>
    <col min="5646" max="5646" width="16.109375" style="10" customWidth="1"/>
    <col min="5647" max="5888" width="9" style="10"/>
    <col min="5889" max="5889" width="4.6640625" style="10" customWidth="1"/>
    <col min="5890" max="5890" width="15.44140625" style="10" bestFit="1" customWidth="1"/>
    <col min="5891" max="5891" width="17.5546875" style="10" bestFit="1" customWidth="1"/>
    <col min="5892" max="5892" width="29.5546875" style="10" bestFit="1" customWidth="1"/>
    <col min="5893" max="5893" width="22.6640625" style="10" bestFit="1" customWidth="1"/>
    <col min="5894" max="5894" width="5.33203125" style="10" customWidth="1"/>
    <col min="5895" max="5897" width="22.6640625" style="10" customWidth="1"/>
    <col min="5898" max="5898" width="5.33203125" style="10" customWidth="1"/>
    <col min="5899" max="5899" width="9.109375" style="10" bestFit="1" customWidth="1"/>
    <col min="5900" max="5900" width="14.5546875" style="10" bestFit="1" customWidth="1"/>
    <col min="5901" max="5901" width="18.88671875" style="10" bestFit="1" customWidth="1"/>
    <col min="5902" max="5902" width="16.109375" style="10" customWidth="1"/>
    <col min="5903" max="6144" width="9" style="10"/>
    <col min="6145" max="6145" width="4.6640625" style="10" customWidth="1"/>
    <col min="6146" max="6146" width="15.44140625" style="10" bestFit="1" customWidth="1"/>
    <col min="6147" max="6147" width="17.5546875" style="10" bestFit="1" customWidth="1"/>
    <col min="6148" max="6148" width="29.5546875" style="10" bestFit="1" customWidth="1"/>
    <col min="6149" max="6149" width="22.6640625" style="10" bestFit="1" customWidth="1"/>
    <col min="6150" max="6150" width="5.33203125" style="10" customWidth="1"/>
    <col min="6151" max="6153" width="22.6640625" style="10" customWidth="1"/>
    <col min="6154" max="6154" width="5.33203125" style="10" customWidth="1"/>
    <col min="6155" max="6155" width="9.109375" style="10" bestFit="1" customWidth="1"/>
    <col min="6156" max="6156" width="14.5546875" style="10" bestFit="1" customWidth="1"/>
    <col min="6157" max="6157" width="18.88671875" style="10" bestFit="1" customWidth="1"/>
    <col min="6158" max="6158" width="16.109375" style="10" customWidth="1"/>
    <col min="6159" max="6400" width="9" style="10"/>
    <col min="6401" max="6401" width="4.6640625" style="10" customWidth="1"/>
    <col min="6402" max="6402" width="15.44140625" style="10" bestFit="1" customWidth="1"/>
    <col min="6403" max="6403" width="17.5546875" style="10" bestFit="1" customWidth="1"/>
    <col min="6404" max="6404" width="29.5546875" style="10" bestFit="1" customWidth="1"/>
    <col min="6405" max="6405" width="22.6640625" style="10" bestFit="1" customWidth="1"/>
    <col min="6406" max="6406" width="5.33203125" style="10" customWidth="1"/>
    <col min="6407" max="6409" width="22.6640625" style="10" customWidth="1"/>
    <col min="6410" max="6410" width="5.33203125" style="10" customWidth="1"/>
    <col min="6411" max="6411" width="9.109375" style="10" bestFit="1" customWidth="1"/>
    <col min="6412" max="6412" width="14.5546875" style="10" bestFit="1" customWidth="1"/>
    <col min="6413" max="6413" width="18.88671875" style="10" bestFit="1" customWidth="1"/>
    <col min="6414" max="6414" width="16.109375" style="10" customWidth="1"/>
    <col min="6415" max="6656" width="9" style="10"/>
    <col min="6657" max="6657" width="4.6640625" style="10" customWidth="1"/>
    <col min="6658" max="6658" width="15.44140625" style="10" bestFit="1" customWidth="1"/>
    <col min="6659" max="6659" width="17.5546875" style="10" bestFit="1" customWidth="1"/>
    <col min="6660" max="6660" width="29.5546875" style="10" bestFit="1" customWidth="1"/>
    <col min="6661" max="6661" width="22.6640625" style="10" bestFit="1" customWidth="1"/>
    <col min="6662" max="6662" width="5.33203125" style="10" customWidth="1"/>
    <col min="6663" max="6665" width="22.6640625" style="10" customWidth="1"/>
    <col min="6666" max="6666" width="5.33203125" style="10" customWidth="1"/>
    <col min="6667" max="6667" width="9.109375" style="10" bestFit="1" customWidth="1"/>
    <col min="6668" max="6668" width="14.5546875" style="10" bestFit="1" customWidth="1"/>
    <col min="6669" max="6669" width="18.88671875" style="10" bestFit="1" customWidth="1"/>
    <col min="6670" max="6670" width="16.109375" style="10" customWidth="1"/>
    <col min="6671" max="6912" width="9" style="10"/>
    <col min="6913" max="6913" width="4.6640625" style="10" customWidth="1"/>
    <col min="6914" max="6914" width="15.44140625" style="10" bestFit="1" customWidth="1"/>
    <col min="6915" max="6915" width="17.5546875" style="10" bestFit="1" customWidth="1"/>
    <col min="6916" max="6916" width="29.5546875" style="10" bestFit="1" customWidth="1"/>
    <col min="6917" max="6917" width="22.6640625" style="10" bestFit="1" customWidth="1"/>
    <col min="6918" max="6918" width="5.33203125" style="10" customWidth="1"/>
    <col min="6919" max="6921" width="22.6640625" style="10" customWidth="1"/>
    <col min="6922" max="6922" width="5.33203125" style="10" customWidth="1"/>
    <col min="6923" max="6923" width="9.109375" style="10" bestFit="1" customWidth="1"/>
    <col min="6924" max="6924" width="14.5546875" style="10" bestFit="1" customWidth="1"/>
    <col min="6925" max="6925" width="18.88671875" style="10" bestFit="1" customWidth="1"/>
    <col min="6926" max="6926" width="16.109375" style="10" customWidth="1"/>
    <col min="6927" max="7168" width="9" style="10"/>
    <col min="7169" max="7169" width="4.6640625" style="10" customWidth="1"/>
    <col min="7170" max="7170" width="15.44140625" style="10" bestFit="1" customWidth="1"/>
    <col min="7171" max="7171" width="17.5546875" style="10" bestFit="1" customWidth="1"/>
    <col min="7172" max="7172" width="29.5546875" style="10" bestFit="1" customWidth="1"/>
    <col min="7173" max="7173" width="22.6640625" style="10" bestFit="1" customWidth="1"/>
    <col min="7174" max="7174" width="5.33203125" style="10" customWidth="1"/>
    <col min="7175" max="7177" width="22.6640625" style="10" customWidth="1"/>
    <col min="7178" max="7178" width="5.33203125" style="10" customWidth="1"/>
    <col min="7179" max="7179" width="9.109375" style="10" bestFit="1" customWidth="1"/>
    <col min="7180" max="7180" width="14.5546875" style="10" bestFit="1" customWidth="1"/>
    <col min="7181" max="7181" width="18.88671875" style="10" bestFit="1" customWidth="1"/>
    <col min="7182" max="7182" width="16.109375" style="10" customWidth="1"/>
    <col min="7183" max="7424" width="9" style="10"/>
    <col min="7425" max="7425" width="4.6640625" style="10" customWidth="1"/>
    <col min="7426" max="7426" width="15.44140625" style="10" bestFit="1" customWidth="1"/>
    <col min="7427" max="7427" width="17.5546875" style="10" bestFit="1" customWidth="1"/>
    <col min="7428" max="7428" width="29.5546875" style="10" bestFit="1" customWidth="1"/>
    <col min="7429" max="7429" width="22.6640625" style="10" bestFit="1" customWidth="1"/>
    <col min="7430" max="7430" width="5.33203125" style="10" customWidth="1"/>
    <col min="7431" max="7433" width="22.6640625" style="10" customWidth="1"/>
    <col min="7434" max="7434" width="5.33203125" style="10" customWidth="1"/>
    <col min="7435" max="7435" width="9.109375" style="10" bestFit="1" customWidth="1"/>
    <col min="7436" max="7436" width="14.5546875" style="10" bestFit="1" customWidth="1"/>
    <col min="7437" max="7437" width="18.88671875" style="10" bestFit="1" customWidth="1"/>
    <col min="7438" max="7438" width="16.109375" style="10" customWidth="1"/>
    <col min="7439" max="7680" width="9" style="10"/>
    <col min="7681" max="7681" width="4.6640625" style="10" customWidth="1"/>
    <col min="7682" max="7682" width="15.44140625" style="10" bestFit="1" customWidth="1"/>
    <col min="7683" max="7683" width="17.5546875" style="10" bestFit="1" customWidth="1"/>
    <col min="7684" max="7684" width="29.5546875" style="10" bestFit="1" customWidth="1"/>
    <col min="7685" max="7685" width="22.6640625" style="10" bestFit="1" customWidth="1"/>
    <col min="7686" max="7686" width="5.33203125" style="10" customWidth="1"/>
    <col min="7687" max="7689" width="22.6640625" style="10" customWidth="1"/>
    <col min="7690" max="7690" width="5.33203125" style="10" customWidth="1"/>
    <col min="7691" max="7691" width="9.109375" style="10" bestFit="1" customWidth="1"/>
    <col min="7692" max="7692" width="14.5546875" style="10" bestFit="1" customWidth="1"/>
    <col min="7693" max="7693" width="18.88671875" style="10" bestFit="1" customWidth="1"/>
    <col min="7694" max="7694" width="16.109375" style="10" customWidth="1"/>
    <col min="7695" max="7936" width="9" style="10"/>
    <col min="7937" max="7937" width="4.6640625" style="10" customWidth="1"/>
    <col min="7938" max="7938" width="15.44140625" style="10" bestFit="1" customWidth="1"/>
    <col min="7939" max="7939" width="17.5546875" style="10" bestFit="1" customWidth="1"/>
    <col min="7940" max="7940" width="29.5546875" style="10" bestFit="1" customWidth="1"/>
    <col min="7941" max="7941" width="22.6640625" style="10" bestFit="1" customWidth="1"/>
    <col min="7942" max="7942" width="5.33203125" style="10" customWidth="1"/>
    <col min="7943" max="7945" width="22.6640625" style="10" customWidth="1"/>
    <col min="7946" max="7946" width="5.33203125" style="10" customWidth="1"/>
    <col min="7947" max="7947" width="9.109375" style="10" bestFit="1" customWidth="1"/>
    <col min="7948" max="7948" width="14.5546875" style="10" bestFit="1" customWidth="1"/>
    <col min="7949" max="7949" width="18.88671875" style="10" bestFit="1" customWidth="1"/>
    <col min="7950" max="7950" width="16.109375" style="10" customWidth="1"/>
    <col min="7951" max="8192" width="9" style="10"/>
    <col min="8193" max="8193" width="4.6640625" style="10" customWidth="1"/>
    <col min="8194" max="8194" width="15.44140625" style="10" bestFit="1" customWidth="1"/>
    <col min="8195" max="8195" width="17.5546875" style="10" bestFit="1" customWidth="1"/>
    <col min="8196" max="8196" width="29.5546875" style="10" bestFit="1" customWidth="1"/>
    <col min="8197" max="8197" width="22.6640625" style="10" bestFit="1" customWidth="1"/>
    <col min="8198" max="8198" width="5.33203125" style="10" customWidth="1"/>
    <col min="8199" max="8201" width="22.6640625" style="10" customWidth="1"/>
    <col min="8202" max="8202" width="5.33203125" style="10" customWidth="1"/>
    <col min="8203" max="8203" width="9.109375" style="10" bestFit="1" customWidth="1"/>
    <col min="8204" max="8204" width="14.5546875" style="10" bestFit="1" customWidth="1"/>
    <col min="8205" max="8205" width="18.88671875" style="10" bestFit="1" customWidth="1"/>
    <col min="8206" max="8206" width="16.109375" style="10" customWidth="1"/>
    <col min="8207" max="8448" width="9" style="10"/>
    <col min="8449" max="8449" width="4.6640625" style="10" customWidth="1"/>
    <col min="8450" max="8450" width="15.44140625" style="10" bestFit="1" customWidth="1"/>
    <col min="8451" max="8451" width="17.5546875" style="10" bestFit="1" customWidth="1"/>
    <col min="8452" max="8452" width="29.5546875" style="10" bestFit="1" customWidth="1"/>
    <col min="8453" max="8453" width="22.6640625" style="10" bestFit="1" customWidth="1"/>
    <col min="8454" max="8454" width="5.33203125" style="10" customWidth="1"/>
    <col min="8455" max="8457" width="22.6640625" style="10" customWidth="1"/>
    <col min="8458" max="8458" width="5.33203125" style="10" customWidth="1"/>
    <col min="8459" max="8459" width="9.109375" style="10" bestFit="1" customWidth="1"/>
    <col min="8460" max="8460" width="14.5546875" style="10" bestFit="1" customWidth="1"/>
    <col min="8461" max="8461" width="18.88671875" style="10" bestFit="1" customWidth="1"/>
    <col min="8462" max="8462" width="16.109375" style="10" customWidth="1"/>
    <col min="8463" max="8704" width="9" style="10"/>
    <col min="8705" max="8705" width="4.6640625" style="10" customWidth="1"/>
    <col min="8706" max="8706" width="15.44140625" style="10" bestFit="1" customWidth="1"/>
    <col min="8707" max="8707" width="17.5546875" style="10" bestFit="1" customWidth="1"/>
    <col min="8708" max="8708" width="29.5546875" style="10" bestFit="1" customWidth="1"/>
    <col min="8709" max="8709" width="22.6640625" style="10" bestFit="1" customWidth="1"/>
    <col min="8710" max="8710" width="5.33203125" style="10" customWidth="1"/>
    <col min="8711" max="8713" width="22.6640625" style="10" customWidth="1"/>
    <col min="8714" max="8714" width="5.33203125" style="10" customWidth="1"/>
    <col min="8715" max="8715" width="9.109375" style="10" bestFit="1" customWidth="1"/>
    <col min="8716" max="8716" width="14.5546875" style="10" bestFit="1" customWidth="1"/>
    <col min="8717" max="8717" width="18.88671875" style="10" bestFit="1" customWidth="1"/>
    <col min="8718" max="8718" width="16.109375" style="10" customWidth="1"/>
    <col min="8719" max="8960" width="9" style="10"/>
    <col min="8961" max="8961" width="4.6640625" style="10" customWidth="1"/>
    <col min="8962" max="8962" width="15.44140625" style="10" bestFit="1" customWidth="1"/>
    <col min="8963" max="8963" width="17.5546875" style="10" bestFit="1" customWidth="1"/>
    <col min="8964" max="8964" width="29.5546875" style="10" bestFit="1" customWidth="1"/>
    <col min="8965" max="8965" width="22.6640625" style="10" bestFit="1" customWidth="1"/>
    <col min="8966" max="8966" width="5.33203125" style="10" customWidth="1"/>
    <col min="8967" max="8969" width="22.6640625" style="10" customWidth="1"/>
    <col min="8970" max="8970" width="5.33203125" style="10" customWidth="1"/>
    <col min="8971" max="8971" width="9.109375" style="10" bestFit="1" customWidth="1"/>
    <col min="8972" max="8972" width="14.5546875" style="10" bestFit="1" customWidth="1"/>
    <col min="8973" max="8973" width="18.88671875" style="10" bestFit="1" customWidth="1"/>
    <col min="8974" max="8974" width="16.109375" style="10" customWidth="1"/>
    <col min="8975" max="9216" width="9" style="10"/>
    <col min="9217" max="9217" width="4.6640625" style="10" customWidth="1"/>
    <col min="9218" max="9218" width="15.44140625" style="10" bestFit="1" customWidth="1"/>
    <col min="9219" max="9219" width="17.5546875" style="10" bestFit="1" customWidth="1"/>
    <col min="9220" max="9220" width="29.5546875" style="10" bestFit="1" customWidth="1"/>
    <col min="9221" max="9221" width="22.6640625" style="10" bestFit="1" customWidth="1"/>
    <col min="9222" max="9222" width="5.33203125" style="10" customWidth="1"/>
    <col min="9223" max="9225" width="22.6640625" style="10" customWidth="1"/>
    <col min="9226" max="9226" width="5.33203125" style="10" customWidth="1"/>
    <col min="9227" max="9227" width="9.109375" style="10" bestFit="1" customWidth="1"/>
    <col min="9228" max="9228" width="14.5546875" style="10" bestFit="1" customWidth="1"/>
    <col min="9229" max="9229" width="18.88671875" style="10" bestFit="1" customWidth="1"/>
    <col min="9230" max="9230" width="16.109375" style="10" customWidth="1"/>
    <col min="9231" max="9472" width="9" style="10"/>
    <col min="9473" max="9473" width="4.6640625" style="10" customWidth="1"/>
    <col min="9474" max="9474" width="15.44140625" style="10" bestFit="1" customWidth="1"/>
    <col min="9475" max="9475" width="17.5546875" style="10" bestFit="1" customWidth="1"/>
    <col min="9476" max="9476" width="29.5546875" style="10" bestFit="1" customWidth="1"/>
    <col min="9477" max="9477" width="22.6640625" style="10" bestFit="1" customWidth="1"/>
    <col min="9478" max="9478" width="5.33203125" style="10" customWidth="1"/>
    <col min="9479" max="9481" width="22.6640625" style="10" customWidth="1"/>
    <col min="9482" max="9482" width="5.33203125" style="10" customWidth="1"/>
    <col min="9483" max="9483" width="9.109375" style="10" bestFit="1" customWidth="1"/>
    <col min="9484" max="9484" width="14.5546875" style="10" bestFit="1" customWidth="1"/>
    <col min="9485" max="9485" width="18.88671875" style="10" bestFit="1" customWidth="1"/>
    <col min="9486" max="9486" width="16.109375" style="10" customWidth="1"/>
    <col min="9487" max="9728" width="9" style="10"/>
    <col min="9729" max="9729" width="4.6640625" style="10" customWidth="1"/>
    <col min="9730" max="9730" width="15.44140625" style="10" bestFit="1" customWidth="1"/>
    <col min="9731" max="9731" width="17.5546875" style="10" bestFit="1" customWidth="1"/>
    <col min="9732" max="9732" width="29.5546875" style="10" bestFit="1" customWidth="1"/>
    <col min="9733" max="9733" width="22.6640625" style="10" bestFit="1" customWidth="1"/>
    <col min="9734" max="9734" width="5.33203125" style="10" customWidth="1"/>
    <col min="9735" max="9737" width="22.6640625" style="10" customWidth="1"/>
    <col min="9738" max="9738" width="5.33203125" style="10" customWidth="1"/>
    <col min="9739" max="9739" width="9.109375" style="10" bestFit="1" customWidth="1"/>
    <col min="9740" max="9740" width="14.5546875" style="10" bestFit="1" customWidth="1"/>
    <col min="9741" max="9741" width="18.88671875" style="10" bestFit="1" customWidth="1"/>
    <col min="9742" max="9742" width="16.109375" style="10" customWidth="1"/>
    <col min="9743" max="9984" width="9" style="10"/>
    <col min="9985" max="9985" width="4.6640625" style="10" customWidth="1"/>
    <col min="9986" max="9986" width="15.44140625" style="10" bestFit="1" customWidth="1"/>
    <col min="9987" max="9987" width="17.5546875" style="10" bestFit="1" customWidth="1"/>
    <col min="9988" max="9988" width="29.5546875" style="10" bestFit="1" customWidth="1"/>
    <col min="9989" max="9989" width="22.6640625" style="10" bestFit="1" customWidth="1"/>
    <col min="9990" max="9990" width="5.33203125" style="10" customWidth="1"/>
    <col min="9991" max="9993" width="22.6640625" style="10" customWidth="1"/>
    <col min="9994" max="9994" width="5.33203125" style="10" customWidth="1"/>
    <col min="9995" max="9995" width="9.109375" style="10" bestFit="1" customWidth="1"/>
    <col min="9996" max="9996" width="14.5546875" style="10" bestFit="1" customWidth="1"/>
    <col min="9997" max="9997" width="18.88671875" style="10" bestFit="1" customWidth="1"/>
    <col min="9998" max="9998" width="16.109375" style="10" customWidth="1"/>
    <col min="9999" max="10240" width="9" style="10"/>
    <col min="10241" max="10241" width="4.6640625" style="10" customWidth="1"/>
    <col min="10242" max="10242" width="15.44140625" style="10" bestFit="1" customWidth="1"/>
    <col min="10243" max="10243" width="17.5546875" style="10" bestFit="1" customWidth="1"/>
    <col min="10244" max="10244" width="29.5546875" style="10" bestFit="1" customWidth="1"/>
    <col min="10245" max="10245" width="22.6640625" style="10" bestFit="1" customWidth="1"/>
    <col min="10246" max="10246" width="5.33203125" style="10" customWidth="1"/>
    <col min="10247" max="10249" width="22.6640625" style="10" customWidth="1"/>
    <col min="10250" max="10250" width="5.33203125" style="10" customWidth="1"/>
    <col min="10251" max="10251" width="9.109375" style="10" bestFit="1" customWidth="1"/>
    <col min="10252" max="10252" width="14.5546875" style="10" bestFit="1" customWidth="1"/>
    <col min="10253" max="10253" width="18.88671875" style="10" bestFit="1" customWidth="1"/>
    <col min="10254" max="10254" width="16.109375" style="10" customWidth="1"/>
    <col min="10255" max="10496" width="9" style="10"/>
    <col min="10497" max="10497" width="4.6640625" style="10" customWidth="1"/>
    <col min="10498" max="10498" width="15.44140625" style="10" bestFit="1" customWidth="1"/>
    <col min="10499" max="10499" width="17.5546875" style="10" bestFit="1" customWidth="1"/>
    <col min="10500" max="10500" width="29.5546875" style="10" bestFit="1" customWidth="1"/>
    <col min="10501" max="10501" width="22.6640625" style="10" bestFit="1" customWidth="1"/>
    <col min="10502" max="10502" width="5.33203125" style="10" customWidth="1"/>
    <col min="10503" max="10505" width="22.6640625" style="10" customWidth="1"/>
    <col min="10506" max="10506" width="5.33203125" style="10" customWidth="1"/>
    <col min="10507" max="10507" width="9.109375" style="10" bestFit="1" customWidth="1"/>
    <col min="10508" max="10508" width="14.5546875" style="10" bestFit="1" customWidth="1"/>
    <col min="10509" max="10509" width="18.88671875" style="10" bestFit="1" customWidth="1"/>
    <col min="10510" max="10510" width="16.109375" style="10" customWidth="1"/>
    <col min="10511" max="10752" width="9" style="10"/>
    <col min="10753" max="10753" width="4.6640625" style="10" customWidth="1"/>
    <col min="10754" max="10754" width="15.44140625" style="10" bestFit="1" customWidth="1"/>
    <col min="10755" max="10755" width="17.5546875" style="10" bestFit="1" customWidth="1"/>
    <col min="10756" max="10756" width="29.5546875" style="10" bestFit="1" customWidth="1"/>
    <col min="10757" max="10757" width="22.6640625" style="10" bestFit="1" customWidth="1"/>
    <col min="10758" max="10758" width="5.33203125" style="10" customWidth="1"/>
    <col min="10759" max="10761" width="22.6640625" style="10" customWidth="1"/>
    <col min="10762" max="10762" width="5.33203125" style="10" customWidth="1"/>
    <col min="10763" max="10763" width="9.109375" style="10" bestFit="1" customWidth="1"/>
    <col min="10764" max="10764" width="14.5546875" style="10" bestFit="1" customWidth="1"/>
    <col min="10765" max="10765" width="18.88671875" style="10" bestFit="1" customWidth="1"/>
    <col min="10766" max="10766" width="16.109375" style="10" customWidth="1"/>
    <col min="10767" max="11008" width="9" style="10"/>
    <col min="11009" max="11009" width="4.6640625" style="10" customWidth="1"/>
    <col min="11010" max="11010" width="15.44140625" style="10" bestFit="1" customWidth="1"/>
    <col min="11011" max="11011" width="17.5546875" style="10" bestFit="1" customWidth="1"/>
    <col min="11012" max="11012" width="29.5546875" style="10" bestFit="1" customWidth="1"/>
    <col min="11013" max="11013" width="22.6640625" style="10" bestFit="1" customWidth="1"/>
    <col min="11014" max="11014" width="5.33203125" style="10" customWidth="1"/>
    <col min="11015" max="11017" width="22.6640625" style="10" customWidth="1"/>
    <col min="11018" max="11018" width="5.33203125" style="10" customWidth="1"/>
    <col min="11019" max="11019" width="9.109375" style="10" bestFit="1" customWidth="1"/>
    <col min="11020" max="11020" width="14.5546875" style="10" bestFit="1" customWidth="1"/>
    <col min="11021" max="11021" width="18.88671875" style="10" bestFit="1" customWidth="1"/>
    <col min="11022" max="11022" width="16.109375" style="10" customWidth="1"/>
    <col min="11023" max="11264" width="9" style="10"/>
    <col min="11265" max="11265" width="4.6640625" style="10" customWidth="1"/>
    <col min="11266" max="11266" width="15.44140625" style="10" bestFit="1" customWidth="1"/>
    <col min="11267" max="11267" width="17.5546875" style="10" bestFit="1" customWidth="1"/>
    <col min="11268" max="11268" width="29.5546875" style="10" bestFit="1" customWidth="1"/>
    <col min="11269" max="11269" width="22.6640625" style="10" bestFit="1" customWidth="1"/>
    <col min="11270" max="11270" width="5.33203125" style="10" customWidth="1"/>
    <col min="11271" max="11273" width="22.6640625" style="10" customWidth="1"/>
    <col min="11274" max="11274" width="5.33203125" style="10" customWidth="1"/>
    <col min="11275" max="11275" width="9.109375" style="10" bestFit="1" customWidth="1"/>
    <col min="11276" max="11276" width="14.5546875" style="10" bestFit="1" customWidth="1"/>
    <col min="11277" max="11277" width="18.88671875" style="10" bestFit="1" customWidth="1"/>
    <col min="11278" max="11278" width="16.109375" style="10" customWidth="1"/>
    <col min="11279" max="11520" width="9" style="10"/>
    <col min="11521" max="11521" width="4.6640625" style="10" customWidth="1"/>
    <col min="11522" max="11522" width="15.44140625" style="10" bestFit="1" customWidth="1"/>
    <col min="11523" max="11523" width="17.5546875" style="10" bestFit="1" customWidth="1"/>
    <col min="11524" max="11524" width="29.5546875" style="10" bestFit="1" customWidth="1"/>
    <col min="11525" max="11525" width="22.6640625" style="10" bestFit="1" customWidth="1"/>
    <col min="11526" max="11526" width="5.33203125" style="10" customWidth="1"/>
    <col min="11527" max="11529" width="22.6640625" style="10" customWidth="1"/>
    <col min="11530" max="11530" width="5.33203125" style="10" customWidth="1"/>
    <col min="11531" max="11531" width="9.109375" style="10" bestFit="1" customWidth="1"/>
    <col min="11532" max="11532" width="14.5546875" style="10" bestFit="1" customWidth="1"/>
    <col min="11533" max="11533" width="18.88671875" style="10" bestFit="1" customWidth="1"/>
    <col min="11534" max="11534" width="16.109375" style="10" customWidth="1"/>
    <col min="11535" max="11776" width="9" style="10"/>
    <col min="11777" max="11777" width="4.6640625" style="10" customWidth="1"/>
    <col min="11778" max="11778" width="15.44140625" style="10" bestFit="1" customWidth="1"/>
    <col min="11779" max="11779" width="17.5546875" style="10" bestFit="1" customWidth="1"/>
    <col min="11780" max="11780" width="29.5546875" style="10" bestFit="1" customWidth="1"/>
    <col min="11781" max="11781" width="22.6640625" style="10" bestFit="1" customWidth="1"/>
    <col min="11782" max="11782" width="5.33203125" style="10" customWidth="1"/>
    <col min="11783" max="11785" width="22.6640625" style="10" customWidth="1"/>
    <col min="11786" max="11786" width="5.33203125" style="10" customWidth="1"/>
    <col min="11787" max="11787" width="9.109375" style="10" bestFit="1" customWidth="1"/>
    <col min="11788" max="11788" width="14.5546875" style="10" bestFit="1" customWidth="1"/>
    <col min="11789" max="11789" width="18.88671875" style="10" bestFit="1" customWidth="1"/>
    <col min="11790" max="11790" width="16.109375" style="10" customWidth="1"/>
    <col min="11791" max="12032" width="9" style="10"/>
    <col min="12033" max="12033" width="4.6640625" style="10" customWidth="1"/>
    <col min="12034" max="12034" width="15.44140625" style="10" bestFit="1" customWidth="1"/>
    <col min="12035" max="12035" width="17.5546875" style="10" bestFit="1" customWidth="1"/>
    <col min="12036" max="12036" width="29.5546875" style="10" bestFit="1" customWidth="1"/>
    <col min="12037" max="12037" width="22.6640625" style="10" bestFit="1" customWidth="1"/>
    <col min="12038" max="12038" width="5.33203125" style="10" customWidth="1"/>
    <col min="12039" max="12041" width="22.6640625" style="10" customWidth="1"/>
    <col min="12042" max="12042" width="5.33203125" style="10" customWidth="1"/>
    <col min="12043" max="12043" width="9.109375" style="10" bestFit="1" customWidth="1"/>
    <col min="12044" max="12044" width="14.5546875" style="10" bestFit="1" customWidth="1"/>
    <col min="12045" max="12045" width="18.88671875" style="10" bestFit="1" customWidth="1"/>
    <col min="12046" max="12046" width="16.109375" style="10" customWidth="1"/>
    <col min="12047" max="12288" width="9" style="10"/>
    <col min="12289" max="12289" width="4.6640625" style="10" customWidth="1"/>
    <col min="12290" max="12290" width="15.44140625" style="10" bestFit="1" customWidth="1"/>
    <col min="12291" max="12291" width="17.5546875" style="10" bestFit="1" customWidth="1"/>
    <col min="12292" max="12292" width="29.5546875" style="10" bestFit="1" customWidth="1"/>
    <col min="12293" max="12293" width="22.6640625" style="10" bestFit="1" customWidth="1"/>
    <col min="12294" max="12294" width="5.33203125" style="10" customWidth="1"/>
    <col min="12295" max="12297" width="22.6640625" style="10" customWidth="1"/>
    <col min="12298" max="12298" width="5.33203125" style="10" customWidth="1"/>
    <col min="12299" max="12299" width="9.109375" style="10" bestFit="1" customWidth="1"/>
    <col min="12300" max="12300" width="14.5546875" style="10" bestFit="1" customWidth="1"/>
    <col min="12301" max="12301" width="18.88671875" style="10" bestFit="1" customWidth="1"/>
    <col min="12302" max="12302" width="16.109375" style="10" customWidth="1"/>
    <col min="12303" max="12544" width="9" style="10"/>
    <col min="12545" max="12545" width="4.6640625" style="10" customWidth="1"/>
    <col min="12546" max="12546" width="15.44140625" style="10" bestFit="1" customWidth="1"/>
    <col min="12547" max="12547" width="17.5546875" style="10" bestFit="1" customWidth="1"/>
    <col min="12548" max="12548" width="29.5546875" style="10" bestFit="1" customWidth="1"/>
    <col min="12549" max="12549" width="22.6640625" style="10" bestFit="1" customWidth="1"/>
    <col min="12550" max="12550" width="5.33203125" style="10" customWidth="1"/>
    <col min="12551" max="12553" width="22.6640625" style="10" customWidth="1"/>
    <col min="12554" max="12554" width="5.33203125" style="10" customWidth="1"/>
    <col min="12555" max="12555" width="9.109375" style="10" bestFit="1" customWidth="1"/>
    <col min="12556" max="12556" width="14.5546875" style="10" bestFit="1" customWidth="1"/>
    <col min="12557" max="12557" width="18.88671875" style="10" bestFit="1" customWidth="1"/>
    <col min="12558" max="12558" width="16.109375" style="10" customWidth="1"/>
    <col min="12559" max="12800" width="9" style="10"/>
    <col min="12801" max="12801" width="4.6640625" style="10" customWidth="1"/>
    <col min="12802" max="12802" width="15.44140625" style="10" bestFit="1" customWidth="1"/>
    <col min="12803" max="12803" width="17.5546875" style="10" bestFit="1" customWidth="1"/>
    <col min="12804" max="12804" width="29.5546875" style="10" bestFit="1" customWidth="1"/>
    <col min="12805" max="12805" width="22.6640625" style="10" bestFit="1" customWidth="1"/>
    <col min="12806" max="12806" width="5.33203125" style="10" customWidth="1"/>
    <col min="12807" max="12809" width="22.6640625" style="10" customWidth="1"/>
    <col min="12810" max="12810" width="5.33203125" style="10" customWidth="1"/>
    <col min="12811" max="12811" width="9.109375" style="10" bestFit="1" customWidth="1"/>
    <col min="12812" max="12812" width="14.5546875" style="10" bestFit="1" customWidth="1"/>
    <col min="12813" max="12813" width="18.88671875" style="10" bestFit="1" customWidth="1"/>
    <col min="12814" max="12814" width="16.109375" style="10" customWidth="1"/>
    <col min="12815" max="13056" width="9" style="10"/>
    <col min="13057" max="13057" width="4.6640625" style="10" customWidth="1"/>
    <col min="13058" max="13058" width="15.44140625" style="10" bestFit="1" customWidth="1"/>
    <col min="13059" max="13059" width="17.5546875" style="10" bestFit="1" customWidth="1"/>
    <col min="13060" max="13060" width="29.5546875" style="10" bestFit="1" customWidth="1"/>
    <col min="13061" max="13061" width="22.6640625" style="10" bestFit="1" customWidth="1"/>
    <col min="13062" max="13062" width="5.33203125" style="10" customWidth="1"/>
    <col min="13063" max="13065" width="22.6640625" style="10" customWidth="1"/>
    <col min="13066" max="13066" width="5.33203125" style="10" customWidth="1"/>
    <col min="13067" max="13067" width="9.109375" style="10" bestFit="1" customWidth="1"/>
    <col min="13068" max="13068" width="14.5546875" style="10" bestFit="1" customWidth="1"/>
    <col min="13069" max="13069" width="18.88671875" style="10" bestFit="1" customWidth="1"/>
    <col min="13070" max="13070" width="16.109375" style="10" customWidth="1"/>
    <col min="13071" max="13312" width="9" style="10"/>
    <col min="13313" max="13313" width="4.6640625" style="10" customWidth="1"/>
    <col min="13314" max="13314" width="15.44140625" style="10" bestFit="1" customWidth="1"/>
    <col min="13315" max="13315" width="17.5546875" style="10" bestFit="1" customWidth="1"/>
    <col min="13316" max="13316" width="29.5546875" style="10" bestFit="1" customWidth="1"/>
    <col min="13317" max="13317" width="22.6640625" style="10" bestFit="1" customWidth="1"/>
    <col min="13318" max="13318" width="5.33203125" style="10" customWidth="1"/>
    <col min="13319" max="13321" width="22.6640625" style="10" customWidth="1"/>
    <col min="13322" max="13322" width="5.33203125" style="10" customWidth="1"/>
    <col min="13323" max="13323" width="9.109375" style="10" bestFit="1" customWidth="1"/>
    <col min="13324" max="13324" width="14.5546875" style="10" bestFit="1" customWidth="1"/>
    <col min="13325" max="13325" width="18.88671875" style="10" bestFit="1" customWidth="1"/>
    <col min="13326" max="13326" width="16.109375" style="10" customWidth="1"/>
    <col min="13327" max="13568" width="9" style="10"/>
    <col min="13569" max="13569" width="4.6640625" style="10" customWidth="1"/>
    <col min="13570" max="13570" width="15.44140625" style="10" bestFit="1" customWidth="1"/>
    <col min="13571" max="13571" width="17.5546875" style="10" bestFit="1" customWidth="1"/>
    <col min="13572" max="13572" width="29.5546875" style="10" bestFit="1" customWidth="1"/>
    <col min="13573" max="13573" width="22.6640625" style="10" bestFit="1" customWidth="1"/>
    <col min="13574" max="13574" width="5.33203125" style="10" customWidth="1"/>
    <col min="13575" max="13577" width="22.6640625" style="10" customWidth="1"/>
    <col min="13578" max="13578" width="5.33203125" style="10" customWidth="1"/>
    <col min="13579" max="13579" width="9.109375" style="10" bestFit="1" customWidth="1"/>
    <col min="13580" max="13580" width="14.5546875" style="10" bestFit="1" customWidth="1"/>
    <col min="13581" max="13581" width="18.88671875" style="10" bestFit="1" customWidth="1"/>
    <col min="13582" max="13582" width="16.109375" style="10" customWidth="1"/>
    <col min="13583" max="13824" width="9" style="10"/>
    <col min="13825" max="13825" width="4.6640625" style="10" customWidth="1"/>
    <col min="13826" max="13826" width="15.44140625" style="10" bestFit="1" customWidth="1"/>
    <col min="13827" max="13827" width="17.5546875" style="10" bestFit="1" customWidth="1"/>
    <col min="13828" max="13828" width="29.5546875" style="10" bestFit="1" customWidth="1"/>
    <col min="13829" max="13829" width="22.6640625" style="10" bestFit="1" customWidth="1"/>
    <col min="13830" max="13830" width="5.33203125" style="10" customWidth="1"/>
    <col min="13831" max="13833" width="22.6640625" style="10" customWidth="1"/>
    <col min="13834" max="13834" width="5.33203125" style="10" customWidth="1"/>
    <col min="13835" max="13835" width="9.109375" style="10" bestFit="1" customWidth="1"/>
    <col min="13836" max="13836" width="14.5546875" style="10" bestFit="1" customWidth="1"/>
    <col min="13837" max="13837" width="18.88671875" style="10" bestFit="1" customWidth="1"/>
    <col min="13838" max="13838" width="16.109375" style="10" customWidth="1"/>
    <col min="13839" max="14080" width="9" style="10"/>
    <col min="14081" max="14081" width="4.6640625" style="10" customWidth="1"/>
    <col min="14082" max="14082" width="15.44140625" style="10" bestFit="1" customWidth="1"/>
    <col min="14083" max="14083" width="17.5546875" style="10" bestFit="1" customWidth="1"/>
    <col min="14084" max="14084" width="29.5546875" style="10" bestFit="1" customWidth="1"/>
    <col min="14085" max="14085" width="22.6640625" style="10" bestFit="1" customWidth="1"/>
    <col min="14086" max="14086" width="5.33203125" style="10" customWidth="1"/>
    <col min="14087" max="14089" width="22.6640625" style="10" customWidth="1"/>
    <col min="14090" max="14090" width="5.33203125" style="10" customWidth="1"/>
    <col min="14091" max="14091" width="9.109375" style="10" bestFit="1" customWidth="1"/>
    <col min="14092" max="14092" width="14.5546875" style="10" bestFit="1" customWidth="1"/>
    <col min="14093" max="14093" width="18.88671875" style="10" bestFit="1" customWidth="1"/>
    <col min="14094" max="14094" width="16.109375" style="10" customWidth="1"/>
    <col min="14095" max="14336" width="9" style="10"/>
    <col min="14337" max="14337" width="4.6640625" style="10" customWidth="1"/>
    <col min="14338" max="14338" width="15.44140625" style="10" bestFit="1" customWidth="1"/>
    <col min="14339" max="14339" width="17.5546875" style="10" bestFit="1" customWidth="1"/>
    <col min="14340" max="14340" width="29.5546875" style="10" bestFit="1" customWidth="1"/>
    <col min="14341" max="14341" width="22.6640625" style="10" bestFit="1" customWidth="1"/>
    <col min="14342" max="14342" width="5.33203125" style="10" customWidth="1"/>
    <col min="14343" max="14345" width="22.6640625" style="10" customWidth="1"/>
    <col min="14346" max="14346" width="5.33203125" style="10" customWidth="1"/>
    <col min="14347" max="14347" width="9.109375" style="10" bestFit="1" customWidth="1"/>
    <col min="14348" max="14348" width="14.5546875" style="10" bestFit="1" customWidth="1"/>
    <col min="14349" max="14349" width="18.88671875" style="10" bestFit="1" customWidth="1"/>
    <col min="14350" max="14350" width="16.109375" style="10" customWidth="1"/>
    <col min="14351" max="14592" width="9" style="10"/>
    <col min="14593" max="14593" width="4.6640625" style="10" customWidth="1"/>
    <col min="14594" max="14594" width="15.44140625" style="10" bestFit="1" customWidth="1"/>
    <col min="14595" max="14595" width="17.5546875" style="10" bestFit="1" customWidth="1"/>
    <col min="14596" max="14596" width="29.5546875" style="10" bestFit="1" customWidth="1"/>
    <col min="14597" max="14597" width="22.6640625" style="10" bestFit="1" customWidth="1"/>
    <col min="14598" max="14598" width="5.33203125" style="10" customWidth="1"/>
    <col min="14599" max="14601" width="22.6640625" style="10" customWidth="1"/>
    <col min="14602" max="14602" width="5.33203125" style="10" customWidth="1"/>
    <col min="14603" max="14603" width="9.109375" style="10" bestFit="1" customWidth="1"/>
    <col min="14604" max="14604" width="14.5546875" style="10" bestFit="1" customWidth="1"/>
    <col min="14605" max="14605" width="18.88671875" style="10" bestFit="1" customWidth="1"/>
    <col min="14606" max="14606" width="16.109375" style="10" customWidth="1"/>
    <col min="14607" max="14848" width="9" style="10"/>
    <col min="14849" max="14849" width="4.6640625" style="10" customWidth="1"/>
    <col min="14850" max="14850" width="15.44140625" style="10" bestFit="1" customWidth="1"/>
    <col min="14851" max="14851" width="17.5546875" style="10" bestFit="1" customWidth="1"/>
    <col min="14852" max="14852" width="29.5546875" style="10" bestFit="1" customWidth="1"/>
    <col min="14853" max="14853" width="22.6640625" style="10" bestFit="1" customWidth="1"/>
    <col min="14854" max="14854" width="5.33203125" style="10" customWidth="1"/>
    <col min="14855" max="14857" width="22.6640625" style="10" customWidth="1"/>
    <col min="14858" max="14858" width="5.33203125" style="10" customWidth="1"/>
    <col min="14859" max="14859" width="9.109375" style="10" bestFit="1" customWidth="1"/>
    <col min="14860" max="14860" width="14.5546875" style="10" bestFit="1" customWidth="1"/>
    <col min="14861" max="14861" width="18.88671875" style="10" bestFit="1" customWidth="1"/>
    <col min="14862" max="14862" width="16.109375" style="10" customWidth="1"/>
    <col min="14863" max="15104" width="9" style="10"/>
    <col min="15105" max="15105" width="4.6640625" style="10" customWidth="1"/>
    <col min="15106" max="15106" width="15.44140625" style="10" bestFit="1" customWidth="1"/>
    <col min="15107" max="15107" width="17.5546875" style="10" bestFit="1" customWidth="1"/>
    <col min="15108" max="15108" width="29.5546875" style="10" bestFit="1" customWidth="1"/>
    <col min="15109" max="15109" width="22.6640625" style="10" bestFit="1" customWidth="1"/>
    <col min="15110" max="15110" width="5.33203125" style="10" customWidth="1"/>
    <col min="15111" max="15113" width="22.6640625" style="10" customWidth="1"/>
    <col min="15114" max="15114" width="5.33203125" style="10" customWidth="1"/>
    <col min="15115" max="15115" width="9.109375" style="10" bestFit="1" customWidth="1"/>
    <col min="15116" max="15116" width="14.5546875" style="10" bestFit="1" customWidth="1"/>
    <col min="15117" max="15117" width="18.88671875" style="10" bestFit="1" customWidth="1"/>
    <col min="15118" max="15118" width="16.109375" style="10" customWidth="1"/>
    <col min="15119" max="15360" width="9" style="10"/>
    <col min="15361" max="15361" width="4.6640625" style="10" customWidth="1"/>
    <col min="15362" max="15362" width="15.44140625" style="10" bestFit="1" customWidth="1"/>
    <col min="15363" max="15363" width="17.5546875" style="10" bestFit="1" customWidth="1"/>
    <col min="15364" max="15364" width="29.5546875" style="10" bestFit="1" customWidth="1"/>
    <col min="15365" max="15365" width="22.6640625" style="10" bestFit="1" customWidth="1"/>
    <col min="15366" max="15366" width="5.33203125" style="10" customWidth="1"/>
    <col min="15367" max="15369" width="22.6640625" style="10" customWidth="1"/>
    <col min="15370" max="15370" width="5.33203125" style="10" customWidth="1"/>
    <col min="15371" max="15371" width="9.109375" style="10" bestFit="1" customWidth="1"/>
    <col min="15372" max="15372" width="14.5546875" style="10" bestFit="1" customWidth="1"/>
    <col min="15373" max="15373" width="18.88671875" style="10" bestFit="1" customWidth="1"/>
    <col min="15374" max="15374" width="16.109375" style="10" customWidth="1"/>
    <col min="15375" max="15616" width="9" style="10"/>
    <col min="15617" max="15617" width="4.6640625" style="10" customWidth="1"/>
    <col min="15618" max="15618" width="15.44140625" style="10" bestFit="1" customWidth="1"/>
    <col min="15619" max="15619" width="17.5546875" style="10" bestFit="1" customWidth="1"/>
    <col min="15620" max="15620" width="29.5546875" style="10" bestFit="1" customWidth="1"/>
    <col min="15621" max="15621" width="22.6640625" style="10" bestFit="1" customWidth="1"/>
    <col min="15622" max="15622" width="5.33203125" style="10" customWidth="1"/>
    <col min="15623" max="15625" width="22.6640625" style="10" customWidth="1"/>
    <col min="15626" max="15626" width="5.33203125" style="10" customWidth="1"/>
    <col min="15627" max="15627" width="9.109375" style="10" bestFit="1" customWidth="1"/>
    <col min="15628" max="15628" width="14.5546875" style="10" bestFit="1" customWidth="1"/>
    <col min="15629" max="15629" width="18.88671875" style="10" bestFit="1" customWidth="1"/>
    <col min="15630" max="15630" width="16.109375" style="10" customWidth="1"/>
    <col min="15631" max="15872" width="9" style="10"/>
    <col min="15873" max="15873" width="4.6640625" style="10" customWidth="1"/>
    <col min="15874" max="15874" width="15.44140625" style="10" bestFit="1" customWidth="1"/>
    <col min="15875" max="15875" width="17.5546875" style="10" bestFit="1" customWidth="1"/>
    <col min="15876" max="15876" width="29.5546875" style="10" bestFit="1" customWidth="1"/>
    <col min="15877" max="15877" width="22.6640625" style="10" bestFit="1" customWidth="1"/>
    <col min="15878" max="15878" width="5.33203125" style="10" customWidth="1"/>
    <col min="15879" max="15881" width="22.6640625" style="10" customWidth="1"/>
    <col min="15882" max="15882" width="5.33203125" style="10" customWidth="1"/>
    <col min="15883" max="15883" width="9.109375" style="10" bestFit="1" customWidth="1"/>
    <col min="15884" max="15884" width="14.5546875" style="10" bestFit="1" customWidth="1"/>
    <col min="15885" max="15885" width="18.88671875" style="10" bestFit="1" customWidth="1"/>
    <col min="15886" max="15886" width="16.109375" style="10" customWidth="1"/>
    <col min="15887" max="16128" width="9" style="10"/>
    <col min="16129" max="16129" width="4.6640625" style="10" customWidth="1"/>
    <col min="16130" max="16130" width="15.44140625" style="10" bestFit="1" customWidth="1"/>
    <col min="16131" max="16131" width="17.5546875" style="10" bestFit="1" customWidth="1"/>
    <col min="16132" max="16132" width="29.5546875" style="10" bestFit="1" customWidth="1"/>
    <col min="16133" max="16133" width="22.6640625" style="10" bestFit="1" customWidth="1"/>
    <col min="16134" max="16134" width="5.33203125" style="10" customWidth="1"/>
    <col min="16135" max="16137" width="22.6640625" style="10" customWidth="1"/>
    <col min="16138" max="16138" width="5.33203125" style="10" customWidth="1"/>
    <col min="16139" max="16139" width="9.109375" style="10" bestFit="1" customWidth="1"/>
    <col min="16140" max="16140" width="14.5546875" style="10" bestFit="1" customWidth="1"/>
    <col min="16141" max="16141" width="18.88671875" style="10" bestFit="1" customWidth="1"/>
    <col min="16142" max="16142" width="16.109375" style="10" customWidth="1"/>
    <col min="16143" max="16384" width="9" style="10"/>
  </cols>
  <sheetData>
    <row r="1" spans="1:17" ht="46.8" customHeight="1" thickBot="1" x14ac:dyDescent="0.25">
      <c r="A1" s="9" t="s">
        <v>16</v>
      </c>
      <c r="C1" s="11"/>
      <c r="D1" s="11"/>
      <c r="E1" s="11"/>
      <c r="F1" s="11"/>
      <c r="G1" s="47" t="s">
        <v>17</v>
      </c>
      <c r="H1" s="48"/>
      <c r="I1" s="48"/>
      <c r="J1" s="48"/>
      <c r="K1" s="49" t="s">
        <v>18</v>
      </c>
      <c r="L1" s="50"/>
      <c r="M1" s="50"/>
      <c r="N1" s="51"/>
    </row>
    <row r="2" spans="1:17" ht="14.4" customHeight="1" x14ac:dyDescent="0.2">
      <c r="A2" s="12"/>
      <c r="C2" s="11"/>
      <c r="D2" s="11"/>
      <c r="E2" s="11"/>
      <c r="F2" s="11"/>
      <c r="G2" s="11"/>
      <c r="H2" s="11"/>
      <c r="I2" s="11"/>
      <c r="J2" s="11"/>
      <c r="K2" s="11"/>
      <c r="L2" s="11"/>
      <c r="M2" s="11"/>
      <c r="N2" s="13" t="s">
        <v>19</v>
      </c>
    </row>
    <row r="3" spans="1:17" ht="15" customHeight="1" thickBot="1" x14ac:dyDescent="0.25">
      <c r="A3" s="12"/>
      <c r="C3" s="11"/>
      <c r="D3" s="11"/>
      <c r="E3" s="11"/>
      <c r="F3" s="11"/>
      <c r="G3" s="11"/>
      <c r="H3" s="11"/>
      <c r="I3" s="11"/>
      <c r="J3" s="11"/>
      <c r="K3" s="11"/>
      <c r="L3" s="11"/>
      <c r="M3" s="11"/>
      <c r="N3" s="13" t="s">
        <v>20</v>
      </c>
    </row>
    <row r="4" spans="1:17" ht="13.2" customHeight="1" thickBot="1" x14ac:dyDescent="0.25">
      <c r="A4" s="52" t="s">
        <v>21</v>
      </c>
      <c r="B4" s="53" t="s">
        <v>22</v>
      </c>
      <c r="C4" s="53" t="s">
        <v>23</v>
      </c>
      <c r="D4" s="53" t="s">
        <v>24</v>
      </c>
      <c r="E4" s="53" t="s">
        <v>25</v>
      </c>
      <c r="F4" s="54" t="s">
        <v>26</v>
      </c>
      <c r="G4" s="55"/>
      <c r="H4" s="55"/>
      <c r="I4" s="55"/>
      <c r="J4" s="53" t="s">
        <v>27</v>
      </c>
      <c r="K4" s="57" t="s">
        <v>28</v>
      </c>
      <c r="L4" s="42" t="s">
        <v>29</v>
      </c>
      <c r="M4" s="44" t="s">
        <v>30</v>
      </c>
      <c r="N4" s="45" t="s">
        <v>31</v>
      </c>
    </row>
    <row r="5" spans="1:17" ht="10.8" x14ac:dyDescent="0.2">
      <c r="A5" s="53"/>
      <c r="B5" s="53"/>
      <c r="C5" s="53"/>
      <c r="D5" s="53"/>
      <c r="E5" s="53"/>
      <c r="F5" s="14" t="s">
        <v>32</v>
      </c>
      <c r="G5" s="15" t="s">
        <v>33</v>
      </c>
      <c r="H5" s="16" t="s">
        <v>34</v>
      </c>
      <c r="I5" s="17" t="s">
        <v>24</v>
      </c>
      <c r="J5" s="56"/>
      <c r="K5" s="57"/>
      <c r="L5" s="43"/>
      <c r="M5" s="44"/>
      <c r="N5" s="45"/>
    </row>
    <row r="6" spans="1:17" ht="19.2" customHeight="1" x14ac:dyDescent="0.2">
      <c r="A6" s="18">
        <v>1</v>
      </c>
      <c r="B6" s="19" t="s">
        <v>39</v>
      </c>
      <c r="C6" s="19" t="s">
        <v>40</v>
      </c>
      <c r="D6" s="20" t="s">
        <v>41</v>
      </c>
      <c r="E6" s="20" t="s">
        <v>42</v>
      </c>
      <c r="F6" s="21" t="s">
        <v>43</v>
      </c>
      <c r="G6" s="22"/>
      <c r="H6" s="23"/>
      <c r="I6" s="24"/>
      <c r="J6" s="25" t="s">
        <v>44</v>
      </c>
      <c r="K6" s="26" t="s">
        <v>45</v>
      </c>
      <c r="L6" s="27"/>
      <c r="M6" s="28">
        <f>IF(K1="コーポレートカード支払い不可",0,ROUNDDOWN(L6*0.005,0))</f>
        <v>0</v>
      </c>
      <c r="N6" s="29">
        <f>L6-M6</f>
        <v>0</v>
      </c>
      <c r="O6" s="46"/>
      <c r="P6" s="46"/>
      <c r="Q6" s="46"/>
    </row>
    <row r="7" spans="1:17" ht="19.2" customHeight="1" x14ac:dyDescent="0.2">
      <c r="A7" s="18">
        <v>2</v>
      </c>
      <c r="B7" s="19" t="s">
        <v>39</v>
      </c>
      <c r="C7" s="19" t="s">
        <v>40</v>
      </c>
      <c r="D7" s="20" t="s">
        <v>46</v>
      </c>
      <c r="E7" s="20" t="s">
        <v>47</v>
      </c>
      <c r="F7" s="21" t="s">
        <v>43</v>
      </c>
      <c r="G7" s="22"/>
      <c r="H7" s="23"/>
      <c r="I7" s="24"/>
      <c r="J7" s="25" t="s">
        <v>44</v>
      </c>
      <c r="K7" s="26" t="s">
        <v>45</v>
      </c>
      <c r="L7" s="27"/>
      <c r="M7" s="28">
        <f t="shared" ref="M7:M37" si="0">IF(K2="コーポレートカード支払い不可",0,ROUNDDOWN(L7*0.005,0))</f>
        <v>0</v>
      </c>
      <c r="N7" s="29">
        <f t="shared" ref="N7:N55" si="1">L7-M7</f>
        <v>0</v>
      </c>
      <c r="O7" s="46"/>
      <c r="P7" s="46"/>
      <c r="Q7" s="46"/>
    </row>
    <row r="8" spans="1:17" ht="19.2" customHeight="1" x14ac:dyDescent="0.2">
      <c r="A8" s="18">
        <v>3</v>
      </c>
      <c r="B8" s="19" t="s">
        <v>39</v>
      </c>
      <c r="C8" s="19" t="s">
        <v>40</v>
      </c>
      <c r="D8" s="20" t="s">
        <v>48</v>
      </c>
      <c r="E8" s="20" t="s">
        <v>49</v>
      </c>
      <c r="F8" s="21" t="s">
        <v>43</v>
      </c>
      <c r="G8" s="22"/>
      <c r="H8" s="23"/>
      <c r="I8" s="24"/>
      <c r="J8" s="25" t="s">
        <v>44</v>
      </c>
      <c r="K8" s="26" t="s">
        <v>45</v>
      </c>
      <c r="L8" s="27"/>
      <c r="M8" s="28">
        <f t="shared" si="0"/>
        <v>0</v>
      </c>
      <c r="N8" s="29">
        <f t="shared" si="1"/>
        <v>0</v>
      </c>
    </row>
    <row r="9" spans="1:17" ht="19.2" customHeight="1" x14ac:dyDescent="0.2">
      <c r="A9" s="18">
        <v>4</v>
      </c>
      <c r="B9" s="19" t="s">
        <v>39</v>
      </c>
      <c r="C9" s="19" t="s">
        <v>40</v>
      </c>
      <c r="D9" s="20" t="s">
        <v>50</v>
      </c>
      <c r="E9" s="20" t="s">
        <v>51</v>
      </c>
      <c r="F9" s="21" t="s">
        <v>43</v>
      </c>
      <c r="G9" s="22"/>
      <c r="H9" s="23"/>
      <c r="I9" s="24"/>
      <c r="J9" s="25" t="s">
        <v>44</v>
      </c>
      <c r="K9" s="26" t="s">
        <v>45</v>
      </c>
      <c r="L9" s="27"/>
      <c r="M9" s="28">
        <f t="shared" si="0"/>
        <v>0</v>
      </c>
      <c r="N9" s="29">
        <f t="shared" si="1"/>
        <v>0</v>
      </c>
    </row>
    <row r="10" spans="1:17" ht="19.2" customHeight="1" x14ac:dyDescent="0.2">
      <c r="A10" s="18">
        <v>5</v>
      </c>
      <c r="B10" s="19" t="s">
        <v>39</v>
      </c>
      <c r="C10" s="19" t="s">
        <v>52</v>
      </c>
      <c r="D10" s="20" t="s">
        <v>53</v>
      </c>
      <c r="E10" s="20" t="s">
        <v>54</v>
      </c>
      <c r="F10" s="21" t="s">
        <v>43</v>
      </c>
      <c r="G10" s="22"/>
      <c r="H10" s="23"/>
      <c r="I10" s="24"/>
      <c r="J10" s="25" t="s">
        <v>44</v>
      </c>
      <c r="K10" s="26" t="s">
        <v>45</v>
      </c>
      <c r="L10" s="27"/>
      <c r="M10" s="28">
        <f t="shared" si="0"/>
        <v>0</v>
      </c>
      <c r="N10" s="29">
        <f t="shared" si="1"/>
        <v>0</v>
      </c>
    </row>
    <row r="11" spans="1:17" ht="19.2" customHeight="1" x14ac:dyDescent="0.2">
      <c r="A11" s="18">
        <v>6</v>
      </c>
      <c r="B11" s="19" t="s">
        <v>39</v>
      </c>
      <c r="C11" s="19" t="s">
        <v>55</v>
      </c>
      <c r="D11" s="20" t="s">
        <v>53</v>
      </c>
      <c r="E11" s="20" t="s">
        <v>56</v>
      </c>
      <c r="F11" s="21" t="s">
        <v>43</v>
      </c>
      <c r="G11" s="22"/>
      <c r="H11" s="23"/>
      <c r="I11" s="24"/>
      <c r="J11" s="25" t="s">
        <v>44</v>
      </c>
      <c r="K11" s="26" t="s">
        <v>45</v>
      </c>
      <c r="L11" s="27"/>
      <c r="M11" s="28">
        <f t="shared" si="0"/>
        <v>0</v>
      </c>
      <c r="N11" s="29">
        <f t="shared" si="1"/>
        <v>0</v>
      </c>
    </row>
    <row r="12" spans="1:17" ht="19.2" customHeight="1" x14ac:dyDescent="0.2">
      <c r="A12" s="18">
        <v>7</v>
      </c>
      <c r="B12" s="19" t="s">
        <v>57</v>
      </c>
      <c r="C12" s="19" t="s">
        <v>58</v>
      </c>
      <c r="D12" s="20" t="s">
        <v>59</v>
      </c>
      <c r="E12" s="20" t="s">
        <v>60</v>
      </c>
      <c r="F12" s="21" t="s">
        <v>43</v>
      </c>
      <c r="G12" s="22"/>
      <c r="H12" s="23"/>
      <c r="I12" s="24"/>
      <c r="J12" s="25" t="s">
        <v>61</v>
      </c>
      <c r="K12" s="26" t="s">
        <v>62</v>
      </c>
      <c r="L12" s="27"/>
      <c r="M12" s="28">
        <f t="shared" si="0"/>
        <v>0</v>
      </c>
      <c r="N12" s="29">
        <f t="shared" si="1"/>
        <v>0</v>
      </c>
    </row>
    <row r="13" spans="1:17" ht="19.2" customHeight="1" x14ac:dyDescent="0.2">
      <c r="A13" s="18">
        <v>8</v>
      </c>
      <c r="B13" s="19" t="s">
        <v>57</v>
      </c>
      <c r="C13" s="19" t="s">
        <v>63</v>
      </c>
      <c r="D13" s="20" t="s">
        <v>64</v>
      </c>
      <c r="E13" s="20" t="s">
        <v>65</v>
      </c>
      <c r="F13" s="21" t="s">
        <v>43</v>
      </c>
      <c r="G13" s="22"/>
      <c r="H13" s="23"/>
      <c r="I13" s="24"/>
      <c r="J13" s="25" t="s">
        <v>61</v>
      </c>
      <c r="K13" s="26" t="s">
        <v>66</v>
      </c>
      <c r="L13" s="27"/>
      <c r="M13" s="28">
        <f t="shared" si="0"/>
        <v>0</v>
      </c>
      <c r="N13" s="29">
        <f t="shared" si="1"/>
        <v>0</v>
      </c>
    </row>
    <row r="14" spans="1:17" ht="19.2" customHeight="1" x14ac:dyDescent="0.2">
      <c r="A14" s="18">
        <v>9</v>
      </c>
      <c r="B14" s="19" t="s">
        <v>57</v>
      </c>
      <c r="C14" s="19" t="s">
        <v>67</v>
      </c>
      <c r="D14" s="20" t="s">
        <v>68</v>
      </c>
      <c r="E14" s="20" t="s">
        <v>69</v>
      </c>
      <c r="F14" s="21" t="s">
        <v>43</v>
      </c>
      <c r="G14" s="22"/>
      <c r="H14" s="23"/>
      <c r="I14" s="24"/>
      <c r="J14" s="25" t="s">
        <v>70</v>
      </c>
      <c r="K14" s="26" t="s">
        <v>71</v>
      </c>
      <c r="L14" s="27"/>
      <c r="M14" s="28">
        <f t="shared" si="0"/>
        <v>0</v>
      </c>
      <c r="N14" s="29">
        <f t="shared" si="1"/>
        <v>0</v>
      </c>
    </row>
    <row r="15" spans="1:17" ht="19.2" customHeight="1" x14ac:dyDescent="0.2">
      <c r="A15" s="18">
        <v>10</v>
      </c>
      <c r="B15" s="19" t="s">
        <v>57</v>
      </c>
      <c r="C15" s="19" t="s">
        <v>67</v>
      </c>
      <c r="D15" s="20" t="s">
        <v>72</v>
      </c>
      <c r="E15" s="20" t="s">
        <v>73</v>
      </c>
      <c r="F15" s="21" t="s">
        <v>43</v>
      </c>
      <c r="G15" s="22"/>
      <c r="H15" s="23"/>
      <c r="I15" s="24"/>
      <c r="J15" s="25" t="s">
        <v>70</v>
      </c>
      <c r="K15" s="26" t="s">
        <v>74</v>
      </c>
      <c r="L15" s="27"/>
      <c r="M15" s="28">
        <f t="shared" si="0"/>
        <v>0</v>
      </c>
      <c r="N15" s="29">
        <f t="shared" si="1"/>
        <v>0</v>
      </c>
    </row>
    <row r="16" spans="1:17" ht="19.2" customHeight="1" x14ac:dyDescent="0.2">
      <c r="A16" s="18">
        <v>11</v>
      </c>
      <c r="B16" s="19" t="s">
        <v>57</v>
      </c>
      <c r="C16" s="19" t="s">
        <v>67</v>
      </c>
      <c r="D16" s="20" t="s">
        <v>75</v>
      </c>
      <c r="E16" s="20" t="s">
        <v>76</v>
      </c>
      <c r="F16" s="21" t="s">
        <v>43</v>
      </c>
      <c r="G16" s="22"/>
      <c r="H16" s="23"/>
      <c r="I16" s="24"/>
      <c r="J16" s="25" t="s">
        <v>70</v>
      </c>
      <c r="K16" s="26" t="s">
        <v>77</v>
      </c>
      <c r="L16" s="27"/>
      <c r="M16" s="28">
        <f t="shared" si="0"/>
        <v>0</v>
      </c>
      <c r="N16" s="29">
        <f t="shared" si="1"/>
        <v>0</v>
      </c>
    </row>
    <row r="17" spans="1:14" ht="19.2" customHeight="1" x14ac:dyDescent="0.2">
      <c r="A17" s="18">
        <v>12</v>
      </c>
      <c r="B17" s="19" t="s">
        <v>57</v>
      </c>
      <c r="C17" s="19" t="s">
        <v>78</v>
      </c>
      <c r="D17" s="20" t="s">
        <v>79</v>
      </c>
      <c r="E17" s="20" t="s">
        <v>80</v>
      </c>
      <c r="F17" s="21" t="s">
        <v>43</v>
      </c>
      <c r="G17" s="22"/>
      <c r="H17" s="23"/>
      <c r="I17" s="24"/>
      <c r="J17" s="25" t="s">
        <v>70</v>
      </c>
      <c r="K17" s="26" t="s">
        <v>81</v>
      </c>
      <c r="L17" s="27"/>
      <c r="M17" s="28">
        <f t="shared" si="0"/>
        <v>0</v>
      </c>
      <c r="N17" s="29">
        <f t="shared" si="1"/>
        <v>0</v>
      </c>
    </row>
    <row r="18" spans="1:14" ht="19.2" customHeight="1" x14ac:dyDescent="0.2">
      <c r="A18" s="18">
        <v>13</v>
      </c>
      <c r="B18" s="19" t="s">
        <v>82</v>
      </c>
      <c r="C18" s="19" t="s">
        <v>83</v>
      </c>
      <c r="D18" s="20" t="s">
        <v>50</v>
      </c>
      <c r="E18" s="20" t="s">
        <v>84</v>
      </c>
      <c r="F18" s="21" t="s">
        <v>43</v>
      </c>
      <c r="G18" s="22"/>
      <c r="H18" s="23"/>
      <c r="I18" s="24"/>
      <c r="J18" s="25" t="s">
        <v>44</v>
      </c>
      <c r="K18" s="26" t="s">
        <v>45</v>
      </c>
      <c r="L18" s="27"/>
      <c r="M18" s="28">
        <f t="shared" si="0"/>
        <v>0</v>
      </c>
      <c r="N18" s="29">
        <f t="shared" si="1"/>
        <v>0</v>
      </c>
    </row>
    <row r="19" spans="1:14" ht="19.2" customHeight="1" x14ac:dyDescent="0.2">
      <c r="A19" s="18">
        <v>14</v>
      </c>
      <c r="B19" s="19" t="s">
        <v>82</v>
      </c>
      <c r="C19" s="19" t="s">
        <v>85</v>
      </c>
      <c r="D19" s="20" t="s">
        <v>53</v>
      </c>
      <c r="E19" s="20" t="s">
        <v>86</v>
      </c>
      <c r="F19" s="21" t="s">
        <v>43</v>
      </c>
      <c r="G19" s="22"/>
      <c r="H19" s="23"/>
      <c r="I19" s="24"/>
      <c r="J19" s="25" t="s">
        <v>44</v>
      </c>
      <c r="K19" s="26" t="s">
        <v>45</v>
      </c>
      <c r="L19" s="27"/>
      <c r="M19" s="28">
        <f t="shared" si="0"/>
        <v>0</v>
      </c>
      <c r="N19" s="29">
        <f t="shared" si="1"/>
        <v>0</v>
      </c>
    </row>
    <row r="20" spans="1:14" ht="19.2" customHeight="1" x14ac:dyDescent="0.2">
      <c r="A20" s="18">
        <v>15</v>
      </c>
      <c r="B20" s="19" t="s">
        <v>82</v>
      </c>
      <c r="C20" s="19" t="s">
        <v>85</v>
      </c>
      <c r="D20" s="20" t="s">
        <v>87</v>
      </c>
      <c r="E20" s="20" t="s">
        <v>88</v>
      </c>
      <c r="F20" s="21" t="s">
        <v>43</v>
      </c>
      <c r="G20" s="22"/>
      <c r="H20" s="23"/>
      <c r="I20" s="24"/>
      <c r="J20" s="25" t="s">
        <v>44</v>
      </c>
      <c r="K20" s="26" t="s">
        <v>45</v>
      </c>
      <c r="L20" s="27"/>
      <c r="M20" s="28">
        <f t="shared" si="0"/>
        <v>0</v>
      </c>
      <c r="N20" s="29">
        <f t="shared" si="1"/>
        <v>0</v>
      </c>
    </row>
    <row r="21" spans="1:14" ht="19.2" customHeight="1" x14ac:dyDescent="0.2">
      <c r="A21" s="18">
        <v>16</v>
      </c>
      <c r="B21" s="19" t="s">
        <v>82</v>
      </c>
      <c r="C21" s="19" t="s">
        <v>89</v>
      </c>
      <c r="D21" s="20" t="s">
        <v>53</v>
      </c>
      <c r="E21" s="20" t="s">
        <v>90</v>
      </c>
      <c r="F21" s="21" t="s">
        <v>43</v>
      </c>
      <c r="G21" s="22"/>
      <c r="H21" s="23"/>
      <c r="I21" s="24"/>
      <c r="J21" s="25" t="s">
        <v>44</v>
      </c>
      <c r="K21" s="26" t="s">
        <v>45</v>
      </c>
      <c r="L21" s="27"/>
      <c r="M21" s="28">
        <f t="shared" si="0"/>
        <v>0</v>
      </c>
      <c r="N21" s="29">
        <f t="shared" si="1"/>
        <v>0</v>
      </c>
    </row>
    <row r="22" spans="1:14" ht="19.2" customHeight="1" x14ac:dyDescent="0.2">
      <c r="A22" s="18">
        <v>17</v>
      </c>
      <c r="B22" s="19" t="s">
        <v>82</v>
      </c>
      <c r="C22" s="19" t="s">
        <v>83</v>
      </c>
      <c r="D22" s="20" t="s">
        <v>91</v>
      </c>
      <c r="E22" s="20" t="s">
        <v>92</v>
      </c>
      <c r="F22" s="21" t="s">
        <v>43</v>
      </c>
      <c r="G22" s="22"/>
      <c r="H22" s="23"/>
      <c r="I22" s="24"/>
      <c r="J22" s="25" t="s">
        <v>44</v>
      </c>
      <c r="K22" s="26" t="s">
        <v>45</v>
      </c>
      <c r="L22" s="27"/>
      <c r="M22" s="28">
        <f t="shared" si="0"/>
        <v>0</v>
      </c>
      <c r="N22" s="29">
        <f t="shared" si="1"/>
        <v>0</v>
      </c>
    </row>
    <row r="23" spans="1:14" ht="19.2" customHeight="1" x14ac:dyDescent="0.2">
      <c r="A23" s="18">
        <v>18</v>
      </c>
      <c r="B23" s="19" t="s">
        <v>82</v>
      </c>
      <c r="C23" s="19" t="s">
        <v>83</v>
      </c>
      <c r="D23" s="20" t="s">
        <v>48</v>
      </c>
      <c r="E23" s="20" t="s">
        <v>93</v>
      </c>
      <c r="F23" s="21" t="s">
        <v>43</v>
      </c>
      <c r="G23" s="22"/>
      <c r="H23" s="23"/>
      <c r="I23" s="24"/>
      <c r="J23" s="25" t="s">
        <v>44</v>
      </c>
      <c r="K23" s="26" t="s">
        <v>45</v>
      </c>
      <c r="L23" s="27"/>
      <c r="M23" s="28">
        <f t="shared" si="0"/>
        <v>0</v>
      </c>
      <c r="N23" s="29">
        <f t="shared" si="1"/>
        <v>0</v>
      </c>
    </row>
    <row r="24" spans="1:14" ht="19.2" customHeight="1" x14ac:dyDescent="0.2">
      <c r="A24" s="18">
        <v>19</v>
      </c>
      <c r="B24" s="19" t="s">
        <v>82</v>
      </c>
      <c r="C24" s="19" t="s">
        <v>83</v>
      </c>
      <c r="D24" s="20" t="s">
        <v>46</v>
      </c>
      <c r="E24" s="20" t="s">
        <v>94</v>
      </c>
      <c r="F24" s="21" t="s">
        <v>43</v>
      </c>
      <c r="G24" s="22"/>
      <c r="H24" s="23"/>
      <c r="I24" s="24"/>
      <c r="J24" s="25" t="s">
        <v>44</v>
      </c>
      <c r="K24" s="26" t="s">
        <v>45</v>
      </c>
      <c r="L24" s="27"/>
      <c r="M24" s="28">
        <f t="shared" si="0"/>
        <v>0</v>
      </c>
      <c r="N24" s="29">
        <f t="shared" si="1"/>
        <v>0</v>
      </c>
    </row>
    <row r="25" spans="1:14" ht="19.2" customHeight="1" x14ac:dyDescent="0.2">
      <c r="A25" s="18">
        <v>20</v>
      </c>
      <c r="B25" s="19" t="s">
        <v>82</v>
      </c>
      <c r="C25" s="19" t="s">
        <v>83</v>
      </c>
      <c r="D25" s="20" t="s">
        <v>95</v>
      </c>
      <c r="E25" s="20" t="s">
        <v>96</v>
      </c>
      <c r="F25" s="21" t="s">
        <v>43</v>
      </c>
      <c r="G25" s="22"/>
      <c r="H25" s="23"/>
      <c r="I25" s="24"/>
      <c r="J25" s="25" t="s">
        <v>44</v>
      </c>
      <c r="K25" s="26" t="s">
        <v>45</v>
      </c>
      <c r="L25" s="27"/>
      <c r="M25" s="28">
        <f t="shared" si="0"/>
        <v>0</v>
      </c>
      <c r="N25" s="29">
        <f t="shared" si="1"/>
        <v>0</v>
      </c>
    </row>
    <row r="26" spans="1:14" ht="19.2" customHeight="1" x14ac:dyDescent="0.2">
      <c r="A26" s="18">
        <v>21</v>
      </c>
      <c r="B26" s="19" t="s">
        <v>82</v>
      </c>
      <c r="C26" s="19" t="s">
        <v>83</v>
      </c>
      <c r="D26" s="20" t="s">
        <v>50</v>
      </c>
      <c r="E26" s="20" t="s">
        <v>97</v>
      </c>
      <c r="F26" s="21" t="s">
        <v>43</v>
      </c>
      <c r="G26" s="22"/>
      <c r="H26" s="23"/>
      <c r="I26" s="24"/>
      <c r="J26" s="25" t="s">
        <v>44</v>
      </c>
      <c r="K26" s="26" t="s">
        <v>45</v>
      </c>
      <c r="L26" s="27"/>
      <c r="M26" s="28">
        <f t="shared" si="0"/>
        <v>0</v>
      </c>
      <c r="N26" s="29">
        <f t="shared" si="1"/>
        <v>0</v>
      </c>
    </row>
    <row r="27" spans="1:14" ht="19.2" customHeight="1" x14ac:dyDescent="0.2">
      <c r="A27" s="18">
        <v>22</v>
      </c>
      <c r="B27" s="19" t="s">
        <v>82</v>
      </c>
      <c r="C27" s="19" t="s">
        <v>85</v>
      </c>
      <c r="D27" s="20" t="s">
        <v>50</v>
      </c>
      <c r="E27" s="20" t="s">
        <v>98</v>
      </c>
      <c r="F27" s="21" t="s">
        <v>43</v>
      </c>
      <c r="G27" s="22"/>
      <c r="H27" s="23"/>
      <c r="I27" s="24"/>
      <c r="J27" s="25" t="s">
        <v>44</v>
      </c>
      <c r="K27" s="26" t="s">
        <v>45</v>
      </c>
      <c r="L27" s="27"/>
      <c r="M27" s="28">
        <f t="shared" si="0"/>
        <v>0</v>
      </c>
      <c r="N27" s="29">
        <f t="shared" si="1"/>
        <v>0</v>
      </c>
    </row>
    <row r="28" spans="1:14" ht="19.2" customHeight="1" x14ac:dyDescent="0.2">
      <c r="A28" s="18">
        <v>23</v>
      </c>
      <c r="B28" s="19" t="s">
        <v>82</v>
      </c>
      <c r="C28" s="19" t="s">
        <v>83</v>
      </c>
      <c r="D28" s="20" t="s">
        <v>48</v>
      </c>
      <c r="E28" s="20" t="s">
        <v>99</v>
      </c>
      <c r="F28" s="21" t="s">
        <v>43</v>
      </c>
      <c r="G28" s="22"/>
      <c r="H28" s="23"/>
      <c r="I28" s="24"/>
      <c r="J28" s="25" t="s">
        <v>44</v>
      </c>
      <c r="K28" s="26" t="s">
        <v>45</v>
      </c>
      <c r="L28" s="27"/>
      <c r="M28" s="28">
        <f t="shared" si="0"/>
        <v>0</v>
      </c>
      <c r="N28" s="29">
        <f t="shared" si="1"/>
        <v>0</v>
      </c>
    </row>
    <row r="29" spans="1:14" ht="19.2" customHeight="1" x14ac:dyDescent="0.2">
      <c r="A29" s="18">
        <v>24</v>
      </c>
      <c r="B29" s="19" t="s">
        <v>82</v>
      </c>
      <c r="C29" s="19" t="s">
        <v>83</v>
      </c>
      <c r="D29" s="20" t="s">
        <v>46</v>
      </c>
      <c r="E29" s="20" t="s">
        <v>100</v>
      </c>
      <c r="F29" s="21" t="s">
        <v>43</v>
      </c>
      <c r="G29" s="22"/>
      <c r="H29" s="23"/>
      <c r="I29" s="24"/>
      <c r="J29" s="25" t="s">
        <v>44</v>
      </c>
      <c r="K29" s="26" t="s">
        <v>45</v>
      </c>
      <c r="L29" s="27"/>
      <c r="M29" s="28">
        <f t="shared" si="0"/>
        <v>0</v>
      </c>
      <c r="N29" s="29">
        <f t="shared" si="1"/>
        <v>0</v>
      </c>
    </row>
    <row r="30" spans="1:14" ht="19.2" customHeight="1" x14ac:dyDescent="0.2">
      <c r="A30" s="18">
        <v>25</v>
      </c>
      <c r="B30" s="19" t="s">
        <v>82</v>
      </c>
      <c r="C30" s="19" t="s">
        <v>83</v>
      </c>
      <c r="D30" s="20" t="s">
        <v>41</v>
      </c>
      <c r="E30" s="20" t="s">
        <v>101</v>
      </c>
      <c r="F30" s="21" t="s">
        <v>43</v>
      </c>
      <c r="G30" s="22"/>
      <c r="H30" s="23"/>
      <c r="I30" s="24"/>
      <c r="J30" s="25" t="s">
        <v>44</v>
      </c>
      <c r="K30" s="26" t="s">
        <v>45</v>
      </c>
      <c r="L30" s="27"/>
      <c r="M30" s="28">
        <f t="shared" si="0"/>
        <v>0</v>
      </c>
      <c r="N30" s="29">
        <f t="shared" si="1"/>
        <v>0</v>
      </c>
    </row>
    <row r="31" spans="1:14" ht="19.2" customHeight="1" x14ac:dyDescent="0.2">
      <c r="A31" s="18">
        <v>26</v>
      </c>
      <c r="B31" s="19" t="s">
        <v>102</v>
      </c>
      <c r="C31" s="19" t="s">
        <v>67</v>
      </c>
      <c r="D31" s="20" t="s">
        <v>103</v>
      </c>
      <c r="E31" s="20" t="s">
        <v>104</v>
      </c>
      <c r="F31" s="21" t="s">
        <v>43</v>
      </c>
      <c r="G31" s="22"/>
      <c r="H31" s="23"/>
      <c r="I31" s="24"/>
      <c r="J31" s="25" t="s">
        <v>70</v>
      </c>
      <c r="K31" s="26" t="s">
        <v>105</v>
      </c>
      <c r="L31" s="27"/>
      <c r="M31" s="28">
        <f t="shared" si="0"/>
        <v>0</v>
      </c>
      <c r="N31" s="29">
        <f t="shared" si="1"/>
        <v>0</v>
      </c>
    </row>
    <row r="32" spans="1:14" ht="19.2" customHeight="1" x14ac:dyDescent="0.2">
      <c r="A32" s="18">
        <v>27</v>
      </c>
      <c r="B32" s="19" t="s">
        <v>102</v>
      </c>
      <c r="C32" s="19" t="s">
        <v>78</v>
      </c>
      <c r="D32" s="20" t="s">
        <v>106</v>
      </c>
      <c r="E32" s="20" t="s">
        <v>107</v>
      </c>
      <c r="F32" s="21" t="s">
        <v>43</v>
      </c>
      <c r="G32" s="22"/>
      <c r="H32" s="23"/>
      <c r="I32" s="24"/>
      <c r="J32" s="25" t="s">
        <v>70</v>
      </c>
      <c r="K32" s="26" t="s">
        <v>81</v>
      </c>
      <c r="L32" s="27"/>
      <c r="M32" s="28">
        <f t="shared" si="0"/>
        <v>0</v>
      </c>
      <c r="N32" s="29">
        <f t="shared" si="1"/>
        <v>0</v>
      </c>
    </row>
    <row r="33" spans="1:14" ht="19.2" customHeight="1" x14ac:dyDescent="0.2">
      <c r="A33" s="18">
        <v>28</v>
      </c>
      <c r="B33" s="19" t="s">
        <v>102</v>
      </c>
      <c r="C33" s="19" t="s">
        <v>58</v>
      </c>
      <c r="D33" s="20" t="s">
        <v>108</v>
      </c>
      <c r="E33" s="20" t="s">
        <v>109</v>
      </c>
      <c r="F33" s="21" t="s">
        <v>43</v>
      </c>
      <c r="G33" s="22"/>
      <c r="H33" s="23"/>
      <c r="I33" s="24"/>
      <c r="J33" s="25" t="s">
        <v>61</v>
      </c>
      <c r="K33" s="26" t="s">
        <v>110</v>
      </c>
      <c r="L33" s="27"/>
      <c r="M33" s="28">
        <f t="shared" si="0"/>
        <v>0</v>
      </c>
      <c r="N33" s="29">
        <f t="shared" si="1"/>
        <v>0</v>
      </c>
    </row>
    <row r="34" spans="1:14" ht="19.2" customHeight="1" x14ac:dyDescent="0.2">
      <c r="A34" s="18">
        <v>29</v>
      </c>
      <c r="B34" s="19" t="s">
        <v>102</v>
      </c>
      <c r="C34" s="19" t="s">
        <v>67</v>
      </c>
      <c r="D34" s="20" t="s">
        <v>111</v>
      </c>
      <c r="E34" s="20" t="s">
        <v>112</v>
      </c>
      <c r="F34" s="21" t="s">
        <v>43</v>
      </c>
      <c r="G34" s="22"/>
      <c r="H34" s="23"/>
      <c r="I34" s="24"/>
      <c r="J34" s="25" t="s">
        <v>70</v>
      </c>
      <c r="K34" s="26" t="s">
        <v>113</v>
      </c>
      <c r="L34" s="27"/>
      <c r="M34" s="28">
        <f t="shared" si="0"/>
        <v>0</v>
      </c>
      <c r="N34" s="29">
        <f t="shared" si="1"/>
        <v>0</v>
      </c>
    </row>
    <row r="35" spans="1:14" ht="19.2" customHeight="1" x14ac:dyDescent="0.2">
      <c r="A35" s="18">
        <v>30</v>
      </c>
      <c r="B35" s="19" t="s">
        <v>102</v>
      </c>
      <c r="C35" s="19" t="s">
        <v>78</v>
      </c>
      <c r="D35" s="20" t="s">
        <v>114</v>
      </c>
      <c r="E35" s="20" t="s">
        <v>115</v>
      </c>
      <c r="F35" s="21" t="s">
        <v>43</v>
      </c>
      <c r="G35" s="22"/>
      <c r="H35" s="23"/>
      <c r="I35" s="24"/>
      <c r="J35" s="25" t="s">
        <v>70</v>
      </c>
      <c r="K35" s="26" t="s">
        <v>116</v>
      </c>
      <c r="L35" s="27"/>
      <c r="M35" s="28">
        <f t="shared" si="0"/>
        <v>0</v>
      </c>
      <c r="N35" s="29">
        <f t="shared" si="1"/>
        <v>0</v>
      </c>
    </row>
    <row r="36" spans="1:14" ht="19.2" customHeight="1" x14ac:dyDescent="0.2">
      <c r="A36" s="18">
        <v>31</v>
      </c>
      <c r="B36" s="19" t="s">
        <v>102</v>
      </c>
      <c r="C36" s="19" t="s">
        <v>63</v>
      </c>
      <c r="D36" s="20" t="s">
        <v>117</v>
      </c>
      <c r="E36" s="20" t="s">
        <v>118</v>
      </c>
      <c r="F36" s="21" t="s">
        <v>43</v>
      </c>
      <c r="G36" s="22"/>
      <c r="H36" s="23"/>
      <c r="I36" s="24"/>
      <c r="J36" s="25" t="s">
        <v>61</v>
      </c>
      <c r="K36" s="26" t="s">
        <v>110</v>
      </c>
      <c r="L36" s="27"/>
      <c r="M36" s="28">
        <f t="shared" si="0"/>
        <v>0</v>
      </c>
      <c r="N36" s="29">
        <f t="shared" si="1"/>
        <v>0</v>
      </c>
    </row>
    <row r="37" spans="1:14" ht="19.2" customHeight="1" x14ac:dyDescent="0.2">
      <c r="A37" s="18">
        <v>32</v>
      </c>
      <c r="B37" s="19" t="s">
        <v>102</v>
      </c>
      <c r="C37" s="19" t="s">
        <v>58</v>
      </c>
      <c r="D37" s="20" t="s">
        <v>119</v>
      </c>
      <c r="E37" s="20" t="s">
        <v>120</v>
      </c>
      <c r="F37" s="21" t="s">
        <v>43</v>
      </c>
      <c r="G37" s="22"/>
      <c r="H37" s="23"/>
      <c r="I37" s="24"/>
      <c r="J37" s="25" t="s">
        <v>61</v>
      </c>
      <c r="K37" s="26" t="s">
        <v>62</v>
      </c>
      <c r="L37" s="27"/>
      <c r="M37" s="28">
        <f t="shared" si="0"/>
        <v>0</v>
      </c>
      <c r="N37" s="29">
        <f t="shared" si="1"/>
        <v>0</v>
      </c>
    </row>
    <row r="38" spans="1:14" ht="19.2" customHeight="1" x14ac:dyDescent="0.2">
      <c r="A38" s="18">
        <v>33</v>
      </c>
      <c r="B38" s="19" t="s">
        <v>121</v>
      </c>
      <c r="C38" s="19" t="s">
        <v>122</v>
      </c>
      <c r="D38" s="20" t="s">
        <v>123</v>
      </c>
      <c r="E38" s="20" t="s">
        <v>124</v>
      </c>
      <c r="F38" s="21" t="s">
        <v>43</v>
      </c>
      <c r="G38" s="22"/>
      <c r="H38" s="23"/>
      <c r="I38" s="24"/>
      <c r="J38" s="25" t="s">
        <v>61</v>
      </c>
      <c r="K38" s="26" t="s">
        <v>125</v>
      </c>
      <c r="L38" s="27"/>
      <c r="M38" s="28">
        <f t="shared" ref="M38:M55" si="2">IF(I33="コーポレートカード支払い不可",0,ROUNDDOWN(L38*0.005,0))</f>
        <v>0</v>
      </c>
      <c r="N38" s="29">
        <f t="shared" si="1"/>
        <v>0</v>
      </c>
    </row>
    <row r="39" spans="1:14" ht="19.2" customHeight="1" x14ac:dyDescent="0.2">
      <c r="A39" s="18">
        <v>34</v>
      </c>
      <c r="B39" s="19" t="s">
        <v>126</v>
      </c>
      <c r="C39" s="19" t="s">
        <v>67</v>
      </c>
      <c r="D39" s="20" t="s">
        <v>127</v>
      </c>
      <c r="E39" s="20" t="s">
        <v>128</v>
      </c>
      <c r="F39" s="21" t="s">
        <v>43</v>
      </c>
      <c r="G39" s="22"/>
      <c r="H39" s="23"/>
      <c r="I39" s="24"/>
      <c r="J39" s="25" t="s">
        <v>70</v>
      </c>
      <c r="K39" s="26" t="s">
        <v>129</v>
      </c>
      <c r="L39" s="27"/>
      <c r="M39" s="28">
        <f t="shared" si="2"/>
        <v>0</v>
      </c>
      <c r="N39" s="29">
        <f t="shared" si="1"/>
        <v>0</v>
      </c>
    </row>
    <row r="40" spans="1:14" ht="19.2" customHeight="1" x14ac:dyDescent="0.2">
      <c r="A40" s="18">
        <v>35</v>
      </c>
      <c r="B40" s="19" t="s">
        <v>126</v>
      </c>
      <c r="C40" s="19" t="s">
        <v>67</v>
      </c>
      <c r="D40" s="20" t="s">
        <v>130</v>
      </c>
      <c r="E40" s="20" t="s">
        <v>131</v>
      </c>
      <c r="F40" s="21" t="s">
        <v>43</v>
      </c>
      <c r="G40" s="22"/>
      <c r="H40" s="23"/>
      <c r="I40" s="24"/>
      <c r="J40" s="25" t="s">
        <v>70</v>
      </c>
      <c r="K40" s="26" t="s">
        <v>132</v>
      </c>
      <c r="L40" s="27"/>
      <c r="M40" s="28">
        <f t="shared" si="2"/>
        <v>0</v>
      </c>
      <c r="N40" s="29">
        <f t="shared" si="1"/>
        <v>0</v>
      </c>
    </row>
    <row r="41" spans="1:14" ht="19.2" customHeight="1" x14ac:dyDescent="0.2">
      <c r="A41" s="18">
        <v>36</v>
      </c>
      <c r="B41" s="19" t="s">
        <v>126</v>
      </c>
      <c r="C41" s="19" t="s">
        <v>67</v>
      </c>
      <c r="D41" s="20" t="s">
        <v>133</v>
      </c>
      <c r="E41" s="20" t="s">
        <v>134</v>
      </c>
      <c r="F41" s="21" t="s">
        <v>43</v>
      </c>
      <c r="G41" s="22"/>
      <c r="H41" s="23"/>
      <c r="I41" s="24"/>
      <c r="J41" s="25" t="s">
        <v>70</v>
      </c>
      <c r="K41" s="26" t="s">
        <v>135</v>
      </c>
      <c r="L41" s="27"/>
      <c r="M41" s="28">
        <f t="shared" si="2"/>
        <v>0</v>
      </c>
      <c r="N41" s="29">
        <f t="shared" si="1"/>
        <v>0</v>
      </c>
    </row>
    <row r="42" spans="1:14" ht="19.2" customHeight="1" x14ac:dyDescent="0.2">
      <c r="A42" s="18">
        <v>37</v>
      </c>
      <c r="B42" s="19" t="s">
        <v>136</v>
      </c>
      <c r="C42" s="19" t="s">
        <v>137</v>
      </c>
      <c r="D42" s="20" t="s">
        <v>138</v>
      </c>
      <c r="E42" s="20" t="s">
        <v>53</v>
      </c>
      <c r="F42" s="21" t="s">
        <v>43</v>
      </c>
      <c r="G42" s="22"/>
      <c r="H42" s="23"/>
      <c r="I42" s="24"/>
      <c r="J42" s="25" t="s">
        <v>70</v>
      </c>
      <c r="K42" s="26" t="s">
        <v>139</v>
      </c>
      <c r="L42" s="27"/>
      <c r="M42" s="28">
        <f t="shared" si="2"/>
        <v>0</v>
      </c>
      <c r="N42" s="29">
        <f t="shared" si="1"/>
        <v>0</v>
      </c>
    </row>
    <row r="43" spans="1:14" ht="19.2" customHeight="1" x14ac:dyDescent="0.2">
      <c r="A43" s="18">
        <v>38</v>
      </c>
      <c r="B43" s="19" t="s">
        <v>136</v>
      </c>
      <c r="C43" s="19" t="s">
        <v>140</v>
      </c>
      <c r="D43" s="20" t="s">
        <v>141</v>
      </c>
      <c r="E43" s="20" t="s">
        <v>53</v>
      </c>
      <c r="F43" s="21" t="s">
        <v>43</v>
      </c>
      <c r="G43" s="22"/>
      <c r="H43" s="23"/>
      <c r="I43" s="24"/>
      <c r="J43" s="25" t="s">
        <v>70</v>
      </c>
      <c r="K43" s="26" t="s">
        <v>139</v>
      </c>
      <c r="L43" s="27"/>
      <c r="M43" s="28">
        <f t="shared" si="2"/>
        <v>0</v>
      </c>
      <c r="N43" s="29">
        <f t="shared" si="1"/>
        <v>0</v>
      </c>
    </row>
    <row r="44" spans="1:14" ht="19.2" customHeight="1" x14ac:dyDescent="0.2">
      <c r="A44" s="18">
        <v>39</v>
      </c>
      <c r="B44" s="19" t="s">
        <v>136</v>
      </c>
      <c r="C44" s="19" t="s">
        <v>142</v>
      </c>
      <c r="D44" s="20" t="s">
        <v>143</v>
      </c>
      <c r="E44" s="20" t="s">
        <v>53</v>
      </c>
      <c r="F44" s="21" t="s">
        <v>43</v>
      </c>
      <c r="G44" s="22"/>
      <c r="H44" s="23"/>
      <c r="I44" s="24"/>
      <c r="J44" s="25" t="s">
        <v>70</v>
      </c>
      <c r="K44" s="26" t="s">
        <v>139</v>
      </c>
      <c r="L44" s="27"/>
      <c r="M44" s="28">
        <f t="shared" si="2"/>
        <v>0</v>
      </c>
      <c r="N44" s="29">
        <f t="shared" si="1"/>
        <v>0</v>
      </c>
    </row>
    <row r="45" spans="1:14" ht="19.2" customHeight="1" x14ac:dyDescent="0.2">
      <c r="A45" s="18">
        <v>40</v>
      </c>
      <c r="B45" s="19" t="s">
        <v>136</v>
      </c>
      <c r="C45" s="19" t="s">
        <v>144</v>
      </c>
      <c r="D45" s="20" t="s">
        <v>145</v>
      </c>
      <c r="E45" s="20" t="s">
        <v>53</v>
      </c>
      <c r="F45" s="21" t="s">
        <v>43</v>
      </c>
      <c r="G45" s="22"/>
      <c r="H45" s="23"/>
      <c r="I45" s="24"/>
      <c r="J45" s="25" t="s">
        <v>70</v>
      </c>
      <c r="K45" s="26" t="s">
        <v>139</v>
      </c>
      <c r="L45" s="27"/>
      <c r="M45" s="28">
        <f t="shared" si="2"/>
        <v>0</v>
      </c>
      <c r="N45" s="29">
        <f t="shared" si="1"/>
        <v>0</v>
      </c>
    </row>
    <row r="46" spans="1:14" ht="19.2" customHeight="1" x14ac:dyDescent="0.2">
      <c r="A46" s="18">
        <v>41</v>
      </c>
      <c r="B46" s="19" t="s">
        <v>146</v>
      </c>
      <c r="C46" s="19" t="s">
        <v>147</v>
      </c>
      <c r="D46" s="20" t="s">
        <v>148</v>
      </c>
      <c r="E46" s="20" t="s">
        <v>53</v>
      </c>
      <c r="F46" s="21" t="s">
        <v>43</v>
      </c>
      <c r="G46" s="22"/>
      <c r="H46" s="23"/>
      <c r="I46" s="24"/>
      <c r="J46" s="25" t="s">
        <v>61</v>
      </c>
      <c r="K46" s="26" t="s">
        <v>149</v>
      </c>
      <c r="L46" s="27"/>
      <c r="M46" s="28">
        <f t="shared" si="2"/>
        <v>0</v>
      </c>
      <c r="N46" s="29">
        <f t="shared" si="1"/>
        <v>0</v>
      </c>
    </row>
    <row r="47" spans="1:14" ht="19.2" customHeight="1" x14ac:dyDescent="0.2">
      <c r="A47" s="18">
        <v>42</v>
      </c>
      <c r="B47" s="19" t="s">
        <v>150</v>
      </c>
      <c r="C47" s="19" t="s">
        <v>40</v>
      </c>
      <c r="D47" s="20" t="s">
        <v>151</v>
      </c>
      <c r="E47" s="20" t="s">
        <v>152</v>
      </c>
      <c r="F47" s="21">
        <v>0</v>
      </c>
      <c r="G47" s="22"/>
      <c r="H47" s="23"/>
      <c r="I47" s="24"/>
      <c r="J47" s="25" t="s">
        <v>153</v>
      </c>
      <c r="K47" s="26" t="s">
        <v>154</v>
      </c>
      <c r="L47" s="27"/>
      <c r="M47" s="28">
        <f t="shared" si="2"/>
        <v>0</v>
      </c>
      <c r="N47" s="29">
        <f t="shared" si="1"/>
        <v>0</v>
      </c>
    </row>
    <row r="48" spans="1:14" ht="19.2" customHeight="1" x14ac:dyDescent="0.2">
      <c r="A48" s="18">
        <v>43</v>
      </c>
      <c r="B48" s="19" t="s">
        <v>150</v>
      </c>
      <c r="C48" s="19" t="s">
        <v>40</v>
      </c>
      <c r="D48" s="20" t="s">
        <v>155</v>
      </c>
      <c r="E48" s="20" t="s">
        <v>156</v>
      </c>
      <c r="F48" s="21">
        <v>0</v>
      </c>
      <c r="G48" s="22"/>
      <c r="H48" s="23"/>
      <c r="I48" s="24"/>
      <c r="J48" s="25" t="s">
        <v>153</v>
      </c>
      <c r="K48" s="26" t="s">
        <v>154</v>
      </c>
      <c r="L48" s="27"/>
      <c r="M48" s="28">
        <f t="shared" si="2"/>
        <v>0</v>
      </c>
      <c r="N48" s="29">
        <f t="shared" si="1"/>
        <v>0</v>
      </c>
    </row>
    <row r="49" spans="1:14" ht="19.2" customHeight="1" x14ac:dyDescent="0.2">
      <c r="A49" s="18">
        <v>44</v>
      </c>
      <c r="B49" s="19" t="s">
        <v>150</v>
      </c>
      <c r="C49" s="19" t="s">
        <v>157</v>
      </c>
      <c r="D49" s="20" t="s">
        <v>158</v>
      </c>
      <c r="E49" s="20" t="s">
        <v>159</v>
      </c>
      <c r="F49" s="21">
        <v>0</v>
      </c>
      <c r="G49" s="22"/>
      <c r="H49" s="23"/>
      <c r="I49" s="24"/>
      <c r="J49" s="25" t="s">
        <v>153</v>
      </c>
      <c r="K49" s="26" t="s">
        <v>154</v>
      </c>
      <c r="L49" s="27"/>
      <c r="M49" s="28">
        <f t="shared" si="2"/>
        <v>0</v>
      </c>
      <c r="N49" s="29">
        <f t="shared" si="1"/>
        <v>0</v>
      </c>
    </row>
    <row r="50" spans="1:14" ht="19.2" customHeight="1" x14ac:dyDescent="0.2">
      <c r="A50" s="18">
        <v>45</v>
      </c>
      <c r="B50" s="19" t="s">
        <v>150</v>
      </c>
      <c r="C50" s="19" t="s">
        <v>157</v>
      </c>
      <c r="D50" s="20" t="s">
        <v>160</v>
      </c>
      <c r="E50" s="20" t="s">
        <v>161</v>
      </c>
      <c r="F50" s="21">
        <v>0</v>
      </c>
      <c r="G50" s="22"/>
      <c r="H50" s="23"/>
      <c r="I50" s="24"/>
      <c r="J50" s="25" t="s">
        <v>153</v>
      </c>
      <c r="K50" s="26" t="s">
        <v>154</v>
      </c>
      <c r="L50" s="27"/>
      <c r="M50" s="28">
        <f t="shared" si="2"/>
        <v>0</v>
      </c>
      <c r="N50" s="29">
        <f t="shared" si="1"/>
        <v>0</v>
      </c>
    </row>
    <row r="51" spans="1:14" ht="19.2" customHeight="1" x14ac:dyDescent="0.2">
      <c r="A51" s="18">
        <v>46</v>
      </c>
      <c r="B51" s="19" t="s">
        <v>150</v>
      </c>
      <c r="C51" s="19" t="s">
        <v>157</v>
      </c>
      <c r="D51" s="20" t="s">
        <v>162</v>
      </c>
      <c r="E51" s="20" t="s">
        <v>163</v>
      </c>
      <c r="F51" s="21">
        <v>0</v>
      </c>
      <c r="G51" s="22"/>
      <c r="H51" s="23"/>
      <c r="I51" s="24"/>
      <c r="J51" s="25" t="s">
        <v>153</v>
      </c>
      <c r="K51" s="26" t="s">
        <v>154</v>
      </c>
      <c r="L51" s="27"/>
      <c r="M51" s="28">
        <f t="shared" si="2"/>
        <v>0</v>
      </c>
      <c r="N51" s="29">
        <f t="shared" si="1"/>
        <v>0</v>
      </c>
    </row>
    <row r="52" spans="1:14" ht="19.2" customHeight="1" x14ac:dyDescent="0.2">
      <c r="A52" s="18">
        <v>47</v>
      </c>
      <c r="B52" s="19" t="s">
        <v>150</v>
      </c>
      <c r="C52" s="19" t="s">
        <v>157</v>
      </c>
      <c r="D52" s="20" t="s">
        <v>164</v>
      </c>
      <c r="E52" s="20" t="s">
        <v>165</v>
      </c>
      <c r="F52" s="21">
        <v>0</v>
      </c>
      <c r="G52" s="22"/>
      <c r="H52" s="23"/>
      <c r="I52" s="24"/>
      <c r="J52" s="25" t="s">
        <v>153</v>
      </c>
      <c r="K52" s="26" t="s">
        <v>154</v>
      </c>
      <c r="L52" s="27"/>
      <c r="M52" s="28">
        <f t="shared" si="2"/>
        <v>0</v>
      </c>
      <c r="N52" s="29">
        <f t="shared" si="1"/>
        <v>0</v>
      </c>
    </row>
    <row r="53" spans="1:14" ht="19.2" customHeight="1" x14ac:dyDescent="0.2">
      <c r="A53" s="18">
        <v>48</v>
      </c>
      <c r="B53" s="19" t="s">
        <v>150</v>
      </c>
      <c r="C53" s="19" t="s">
        <v>40</v>
      </c>
      <c r="D53" s="20" t="s">
        <v>166</v>
      </c>
      <c r="E53" s="20" t="s">
        <v>167</v>
      </c>
      <c r="F53" s="21">
        <v>0</v>
      </c>
      <c r="G53" s="22"/>
      <c r="H53" s="23"/>
      <c r="I53" s="24"/>
      <c r="J53" s="25" t="s">
        <v>153</v>
      </c>
      <c r="K53" s="26" t="s">
        <v>154</v>
      </c>
      <c r="L53" s="27"/>
      <c r="M53" s="28">
        <f t="shared" si="2"/>
        <v>0</v>
      </c>
      <c r="N53" s="29">
        <f t="shared" si="1"/>
        <v>0</v>
      </c>
    </row>
    <row r="54" spans="1:14" ht="19.2" customHeight="1" x14ac:dyDescent="0.2">
      <c r="A54" s="18">
        <v>49</v>
      </c>
      <c r="B54" s="19" t="s">
        <v>150</v>
      </c>
      <c r="C54" s="19" t="s">
        <v>40</v>
      </c>
      <c r="D54" s="20" t="s">
        <v>168</v>
      </c>
      <c r="E54" s="20" t="s">
        <v>169</v>
      </c>
      <c r="F54" s="21">
        <v>0</v>
      </c>
      <c r="G54" s="22"/>
      <c r="H54" s="23"/>
      <c r="I54" s="24"/>
      <c r="J54" s="25" t="s">
        <v>153</v>
      </c>
      <c r="K54" s="26" t="s">
        <v>154</v>
      </c>
      <c r="L54" s="27"/>
      <c r="M54" s="28">
        <f t="shared" si="2"/>
        <v>0</v>
      </c>
      <c r="N54" s="29">
        <f t="shared" si="1"/>
        <v>0</v>
      </c>
    </row>
    <row r="55" spans="1:14" ht="19.2" customHeight="1" x14ac:dyDescent="0.2">
      <c r="A55" s="18">
        <v>50</v>
      </c>
      <c r="B55" s="19" t="s">
        <v>150</v>
      </c>
      <c r="C55" s="19" t="s">
        <v>40</v>
      </c>
      <c r="D55" s="20" t="s">
        <v>170</v>
      </c>
      <c r="E55" s="20" t="s">
        <v>171</v>
      </c>
      <c r="F55" s="21">
        <v>0</v>
      </c>
      <c r="G55" s="22"/>
      <c r="H55" s="23"/>
      <c r="I55" s="24"/>
      <c r="J55" s="25" t="s">
        <v>153</v>
      </c>
      <c r="K55" s="26" t="s">
        <v>154</v>
      </c>
      <c r="L55" s="27"/>
      <c r="M55" s="28">
        <f t="shared" si="2"/>
        <v>0</v>
      </c>
      <c r="N55" s="29">
        <f t="shared" si="1"/>
        <v>0</v>
      </c>
    </row>
    <row r="56" spans="1:14" ht="19.2" customHeight="1" thickBot="1" x14ac:dyDescent="0.25">
      <c r="A56" s="18">
        <v>51</v>
      </c>
      <c r="B56" s="19" t="s">
        <v>150</v>
      </c>
      <c r="C56" s="19" t="s">
        <v>40</v>
      </c>
      <c r="D56" s="20" t="s">
        <v>172</v>
      </c>
      <c r="E56" s="20" t="s">
        <v>173</v>
      </c>
      <c r="F56" s="21">
        <v>0</v>
      </c>
      <c r="G56" s="30"/>
      <c r="H56" s="31"/>
      <c r="I56" s="32"/>
      <c r="J56" s="25" t="s">
        <v>153</v>
      </c>
      <c r="K56" s="26" t="s">
        <v>154</v>
      </c>
      <c r="L56" s="33"/>
      <c r="M56" s="28">
        <f>IF(I51="コーポレートカード支払い不可",0,ROUNDDOWN(L56*0.005,0))</f>
        <v>0</v>
      </c>
      <c r="N56" s="29">
        <f>L56-M56</f>
        <v>0</v>
      </c>
    </row>
  </sheetData>
  <sheetProtection sheet="1" selectLockedCells="1"/>
  <autoFilter ref="A4:N56" xr:uid="{5493E757-AD07-40E1-9FA1-8704CB11D84B}">
    <filterColumn colId="5" showButton="0"/>
    <filterColumn colId="6" showButton="0"/>
    <filterColumn colId="7" showButton="0"/>
  </autoFilter>
  <mergeCells count="14">
    <mergeCell ref="A4:A5"/>
    <mergeCell ref="B4:B5"/>
    <mergeCell ref="C4:C5"/>
    <mergeCell ref="D4:D5"/>
    <mergeCell ref="E4:E5"/>
    <mergeCell ref="L4:L5"/>
    <mergeCell ref="M4:M5"/>
    <mergeCell ref="N4:N5"/>
    <mergeCell ref="O6:Q7"/>
    <mergeCell ref="G1:J1"/>
    <mergeCell ref="K1:N1"/>
    <mergeCell ref="F4:I4"/>
    <mergeCell ref="J4:J5"/>
    <mergeCell ref="K4:K5"/>
  </mergeCells>
  <phoneticPr fontId="3"/>
  <conditionalFormatting sqref="F6:I56">
    <cfRule type="expression" dxfId="1" priority="1" stopIfTrue="1">
      <formula>$F6&lt;&gt;"○"</formula>
    </cfRule>
  </conditionalFormatting>
  <dataValidations count="1">
    <dataValidation type="list" allowBlank="1" showInputMessage="1" showErrorMessage="1"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65537 JG65537 TC65537 ACY65537 AMU65537 AWQ65537 BGM65537 BQI65537 CAE65537 CKA65537 CTW65537 DDS65537 DNO65537 DXK65537 EHG65537 ERC65537 FAY65537 FKU65537 FUQ65537 GEM65537 GOI65537 GYE65537 HIA65537 HRW65537 IBS65537 ILO65537 IVK65537 JFG65537 JPC65537 JYY65537 KIU65537 KSQ65537 LCM65537 LMI65537 LWE65537 MGA65537 MPW65537 MZS65537 NJO65537 NTK65537 ODG65537 ONC65537 OWY65537 PGU65537 PQQ65537 QAM65537 QKI65537 QUE65537 REA65537 RNW65537 RXS65537 SHO65537 SRK65537 TBG65537 TLC65537 TUY65537 UEU65537 UOQ65537 UYM65537 VII65537 VSE65537 WCA65537 WLW65537 WVS65537 K131073 JG131073 TC131073 ACY131073 AMU131073 AWQ131073 BGM131073 BQI131073 CAE131073 CKA131073 CTW131073 DDS131073 DNO131073 DXK131073 EHG131073 ERC131073 FAY131073 FKU131073 FUQ131073 GEM131073 GOI131073 GYE131073 HIA131073 HRW131073 IBS131073 ILO131073 IVK131073 JFG131073 JPC131073 JYY131073 KIU131073 KSQ131073 LCM131073 LMI131073 LWE131073 MGA131073 MPW131073 MZS131073 NJO131073 NTK131073 ODG131073 ONC131073 OWY131073 PGU131073 PQQ131073 QAM131073 QKI131073 QUE131073 REA131073 RNW131073 RXS131073 SHO131073 SRK131073 TBG131073 TLC131073 TUY131073 UEU131073 UOQ131073 UYM131073 VII131073 VSE131073 WCA131073 WLW131073 WVS131073 K196609 JG196609 TC196609 ACY196609 AMU196609 AWQ196609 BGM196609 BQI196609 CAE196609 CKA196609 CTW196609 DDS196609 DNO196609 DXK196609 EHG196609 ERC196609 FAY196609 FKU196609 FUQ196609 GEM196609 GOI196609 GYE196609 HIA196609 HRW196609 IBS196609 ILO196609 IVK196609 JFG196609 JPC196609 JYY196609 KIU196609 KSQ196609 LCM196609 LMI196609 LWE196609 MGA196609 MPW196609 MZS196609 NJO196609 NTK196609 ODG196609 ONC196609 OWY196609 PGU196609 PQQ196609 QAM196609 QKI196609 QUE196609 REA196609 RNW196609 RXS196609 SHO196609 SRK196609 TBG196609 TLC196609 TUY196609 UEU196609 UOQ196609 UYM196609 VII196609 VSE196609 WCA196609 WLW196609 WVS196609 K262145 JG262145 TC262145 ACY262145 AMU262145 AWQ262145 BGM262145 BQI262145 CAE262145 CKA262145 CTW262145 DDS262145 DNO262145 DXK262145 EHG262145 ERC262145 FAY262145 FKU262145 FUQ262145 GEM262145 GOI262145 GYE262145 HIA262145 HRW262145 IBS262145 ILO262145 IVK262145 JFG262145 JPC262145 JYY262145 KIU262145 KSQ262145 LCM262145 LMI262145 LWE262145 MGA262145 MPW262145 MZS262145 NJO262145 NTK262145 ODG262145 ONC262145 OWY262145 PGU262145 PQQ262145 QAM262145 QKI262145 QUE262145 REA262145 RNW262145 RXS262145 SHO262145 SRK262145 TBG262145 TLC262145 TUY262145 UEU262145 UOQ262145 UYM262145 VII262145 VSE262145 WCA262145 WLW262145 WVS262145 K327681 JG327681 TC327681 ACY327681 AMU327681 AWQ327681 BGM327681 BQI327681 CAE327681 CKA327681 CTW327681 DDS327681 DNO327681 DXK327681 EHG327681 ERC327681 FAY327681 FKU327681 FUQ327681 GEM327681 GOI327681 GYE327681 HIA327681 HRW327681 IBS327681 ILO327681 IVK327681 JFG327681 JPC327681 JYY327681 KIU327681 KSQ327681 LCM327681 LMI327681 LWE327681 MGA327681 MPW327681 MZS327681 NJO327681 NTK327681 ODG327681 ONC327681 OWY327681 PGU327681 PQQ327681 QAM327681 QKI327681 QUE327681 REA327681 RNW327681 RXS327681 SHO327681 SRK327681 TBG327681 TLC327681 TUY327681 UEU327681 UOQ327681 UYM327681 VII327681 VSE327681 WCA327681 WLW327681 WVS327681 K393217 JG393217 TC393217 ACY393217 AMU393217 AWQ393217 BGM393217 BQI393217 CAE393217 CKA393217 CTW393217 DDS393217 DNO393217 DXK393217 EHG393217 ERC393217 FAY393217 FKU393217 FUQ393217 GEM393217 GOI393217 GYE393217 HIA393217 HRW393217 IBS393217 ILO393217 IVK393217 JFG393217 JPC393217 JYY393217 KIU393217 KSQ393217 LCM393217 LMI393217 LWE393217 MGA393217 MPW393217 MZS393217 NJO393217 NTK393217 ODG393217 ONC393217 OWY393217 PGU393217 PQQ393217 QAM393217 QKI393217 QUE393217 REA393217 RNW393217 RXS393217 SHO393217 SRK393217 TBG393217 TLC393217 TUY393217 UEU393217 UOQ393217 UYM393217 VII393217 VSE393217 WCA393217 WLW393217 WVS393217 K458753 JG458753 TC458753 ACY458753 AMU458753 AWQ458753 BGM458753 BQI458753 CAE458753 CKA458753 CTW458753 DDS458753 DNO458753 DXK458753 EHG458753 ERC458753 FAY458753 FKU458753 FUQ458753 GEM458753 GOI458753 GYE458753 HIA458753 HRW458753 IBS458753 ILO458753 IVK458753 JFG458753 JPC458753 JYY458753 KIU458753 KSQ458753 LCM458753 LMI458753 LWE458753 MGA458753 MPW458753 MZS458753 NJO458753 NTK458753 ODG458753 ONC458753 OWY458753 PGU458753 PQQ458753 QAM458753 QKI458753 QUE458753 REA458753 RNW458753 RXS458753 SHO458753 SRK458753 TBG458753 TLC458753 TUY458753 UEU458753 UOQ458753 UYM458753 VII458753 VSE458753 WCA458753 WLW458753 WVS458753 K524289 JG524289 TC524289 ACY524289 AMU524289 AWQ524289 BGM524289 BQI524289 CAE524289 CKA524289 CTW524289 DDS524289 DNO524289 DXK524289 EHG524289 ERC524289 FAY524289 FKU524289 FUQ524289 GEM524289 GOI524289 GYE524289 HIA524289 HRW524289 IBS524289 ILO524289 IVK524289 JFG524289 JPC524289 JYY524289 KIU524289 KSQ524289 LCM524289 LMI524289 LWE524289 MGA524289 MPW524289 MZS524289 NJO524289 NTK524289 ODG524289 ONC524289 OWY524289 PGU524289 PQQ524289 QAM524289 QKI524289 QUE524289 REA524289 RNW524289 RXS524289 SHO524289 SRK524289 TBG524289 TLC524289 TUY524289 UEU524289 UOQ524289 UYM524289 VII524289 VSE524289 WCA524289 WLW524289 WVS524289 K589825 JG589825 TC589825 ACY589825 AMU589825 AWQ589825 BGM589825 BQI589825 CAE589825 CKA589825 CTW589825 DDS589825 DNO589825 DXK589825 EHG589825 ERC589825 FAY589825 FKU589825 FUQ589825 GEM589825 GOI589825 GYE589825 HIA589825 HRW589825 IBS589825 ILO589825 IVK589825 JFG589825 JPC589825 JYY589825 KIU589825 KSQ589825 LCM589825 LMI589825 LWE589825 MGA589825 MPW589825 MZS589825 NJO589825 NTK589825 ODG589825 ONC589825 OWY589825 PGU589825 PQQ589825 QAM589825 QKI589825 QUE589825 REA589825 RNW589825 RXS589825 SHO589825 SRK589825 TBG589825 TLC589825 TUY589825 UEU589825 UOQ589825 UYM589825 VII589825 VSE589825 WCA589825 WLW589825 WVS589825 K655361 JG655361 TC655361 ACY655361 AMU655361 AWQ655361 BGM655361 BQI655361 CAE655361 CKA655361 CTW655361 DDS655361 DNO655361 DXK655361 EHG655361 ERC655361 FAY655361 FKU655361 FUQ655361 GEM655361 GOI655361 GYE655361 HIA655361 HRW655361 IBS655361 ILO655361 IVK655361 JFG655361 JPC655361 JYY655361 KIU655361 KSQ655361 LCM655361 LMI655361 LWE655361 MGA655361 MPW655361 MZS655361 NJO655361 NTK655361 ODG655361 ONC655361 OWY655361 PGU655361 PQQ655361 QAM655361 QKI655361 QUE655361 REA655361 RNW655361 RXS655361 SHO655361 SRK655361 TBG655361 TLC655361 TUY655361 UEU655361 UOQ655361 UYM655361 VII655361 VSE655361 WCA655361 WLW655361 WVS655361 K720897 JG720897 TC720897 ACY720897 AMU720897 AWQ720897 BGM720897 BQI720897 CAE720897 CKA720897 CTW720897 DDS720897 DNO720897 DXK720897 EHG720897 ERC720897 FAY720897 FKU720897 FUQ720897 GEM720897 GOI720897 GYE720897 HIA720897 HRW720897 IBS720897 ILO720897 IVK720897 JFG720897 JPC720897 JYY720897 KIU720897 KSQ720897 LCM720897 LMI720897 LWE720897 MGA720897 MPW720897 MZS720897 NJO720897 NTK720897 ODG720897 ONC720897 OWY720897 PGU720897 PQQ720897 QAM720897 QKI720897 QUE720897 REA720897 RNW720897 RXS720897 SHO720897 SRK720897 TBG720897 TLC720897 TUY720897 UEU720897 UOQ720897 UYM720897 VII720897 VSE720897 WCA720897 WLW720897 WVS720897 K786433 JG786433 TC786433 ACY786433 AMU786433 AWQ786433 BGM786433 BQI786433 CAE786433 CKA786433 CTW786433 DDS786433 DNO786433 DXK786433 EHG786433 ERC786433 FAY786433 FKU786433 FUQ786433 GEM786433 GOI786433 GYE786433 HIA786433 HRW786433 IBS786433 ILO786433 IVK786433 JFG786433 JPC786433 JYY786433 KIU786433 KSQ786433 LCM786433 LMI786433 LWE786433 MGA786433 MPW786433 MZS786433 NJO786433 NTK786433 ODG786433 ONC786433 OWY786433 PGU786433 PQQ786433 QAM786433 QKI786433 QUE786433 REA786433 RNW786433 RXS786433 SHO786433 SRK786433 TBG786433 TLC786433 TUY786433 UEU786433 UOQ786433 UYM786433 VII786433 VSE786433 WCA786433 WLW786433 WVS786433 K851969 JG851969 TC851969 ACY851969 AMU851969 AWQ851969 BGM851969 BQI851969 CAE851969 CKA851969 CTW851969 DDS851969 DNO851969 DXK851969 EHG851969 ERC851969 FAY851969 FKU851969 FUQ851969 GEM851969 GOI851969 GYE851969 HIA851969 HRW851969 IBS851969 ILO851969 IVK851969 JFG851969 JPC851969 JYY851969 KIU851969 KSQ851969 LCM851969 LMI851969 LWE851969 MGA851969 MPW851969 MZS851969 NJO851969 NTK851969 ODG851969 ONC851969 OWY851969 PGU851969 PQQ851969 QAM851969 QKI851969 QUE851969 REA851969 RNW851969 RXS851969 SHO851969 SRK851969 TBG851969 TLC851969 TUY851969 UEU851969 UOQ851969 UYM851969 VII851969 VSE851969 WCA851969 WLW851969 WVS851969 K917505 JG917505 TC917505 ACY917505 AMU917505 AWQ917505 BGM917505 BQI917505 CAE917505 CKA917505 CTW917505 DDS917505 DNO917505 DXK917505 EHG917505 ERC917505 FAY917505 FKU917505 FUQ917505 GEM917505 GOI917505 GYE917505 HIA917505 HRW917505 IBS917505 ILO917505 IVK917505 JFG917505 JPC917505 JYY917505 KIU917505 KSQ917505 LCM917505 LMI917505 LWE917505 MGA917505 MPW917505 MZS917505 NJO917505 NTK917505 ODG917505 ONC917505 OWY917505 PGU917505 PQQ917505 QAM917505 QKI917505 QUE917505 REA917505 RNW917505 RXS917505 SHO917505 SRK917505 TBG917505 TLC917505 TUY917505 UEU917505 UOQ917505 UYM917505 VII917505 VSE917505 WCA917505 WLW917505 WVS917505 K983041 JG983041 TC983041 ACY983041 AMU983041 AWQ983041 BGM983041 BQI983041 CAE983041 CKA983041 CTW983041 DDS983041 DNO983041 DXK983041 EHG983041 ERC983041 FAY983041 FKU983041 FUQ983041 GEM983041 GOI983041 GYE983041 HIA983041 HRW983041 IBS983041 ILO983041 IVK983041 JFG983041 JPC983041 JYY983041 KIU983041 KSQ983041 LCM983041 LMI983041 LWE983041 MGA983041 MPW983041 MZS983041 NJO983041 NTK983041 ODG983041 ONC983041 OWY983041 PGU983041 PQQ983041 QAM983041 QKI983041 QUE983041 REA983041 RNW983041 RXS983041 SHO983041 SRK983041 TBG983041 TLC983041 TUY983041 UEU983041 UOQ983041 UYM983041 VII983041 VSE983041 WCA983041 WLW983041 WVS983041" xr:uid="{8869A4C6-B237-4BF2-9022-F25F0FE911C1}">
      <formula1>"コーポレートカード支払い可,コーポレートカード支払い不可"</formula1>
    </dataValidation>
  </dataValidations>
  <printOptions horizontalCentered="1"/>
  <pageMargins left="0.39370078740157483" right="0.39370078740157483" top="0.78740157480314965" bottom="0.39370078740157483" header="0.31496062992125984" footer="0.19685039370078741"/>
  <pageSetup paperSize="9"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908DE-CB27-4D30-9A12-B092028FE4C0}">
  <sheetPr codeName="Sheet36">
    <tabColor theme="6" tint="-0.249977111117893"/>
    <pageSetUpPr fitToPage="1"/>
  </sheetPr>
  <dimension ref="A1:Q56"/>
  <sheetViews>
    <sheetView showWhiteSpace="0" view="pageBreakPreview" zoomScale="85" zoomScaleNormal="115" zoomScaleSheetLayoutView="85" zoomScalePageLayoutView="55" workbookViewId="0">
      <selection activeCell="E8" sqref="E8"/>
    </sheetView>
  </sheetViews>
  <sheetFormatPr defaultColWidth="9" defaultRowHeight="14.4" x14ac:dyDescent="0.2"/>
  <cols>
    <col min="1" max="1" width="4.6640625" style="34" customWidth="1"/>
    <col min="2" max="2" width="15.44140625" style="10" bestFit="1" customWidth="1"/>
    <col min="3" max="3" width="17.5546875" style="10" bestFit="1" customWidth="1"/>
    <col min="4" max="4" width="29.5546875" style="10" bestFit="1" customWidth="1"/>
    <col min="5" max="5" width="22.6640625" style="10" bestFit="1" customWidth="1"/>
    <col min="6" max="6" width="5.33203125" style="10" customWidth="1"/>
    <col min="7" max="9" width="22.6640625" style="10" customWidth="1"/>
    <col min="10" max="10" width="5.33203125" style="34" customWidth="1"/>
    <col min="11" max="11" width="9.109375" style="35" bestFit="1" customWidth="1"/>
    <col min="12" max="12" width="14.5546875" style="36" bestFit="1" customWidth="1"/>
    <col min="13" max="13" width="18.88671875" style="10" bestFit="1" customWidth="1"/>
    <col min="14" max="14" width="16.109375" style="10" customWidth="1"/>
    <col min="15" max="256" width="9" style="10"/>
    <col min="257" max="257" width="4.6640625" style="10" customWidth="1"/>
    <col min="258" max="258" width="15.44140625" style="10" bestFit="1" customWidth="1"/>
    <col min="259" max="259" width="17.5546875" style="10" bestFit="1" customWidth="1"/>
    <col min="260" max="260" width="29.5546875" style="10" bestFit="1" customWidth="1"/>
    <col min="261" max="261" width="22.6640625" style="10" bestFit="1" customWidth="1"/>
    <col min="262" max="262" width="5.33203125" style="10" customWidth="1"/>
    <col min="263" max="265" width="22.6640625" style="10" customWidth="1"/>
    <col min="266" max="266" width="5.33203125" style="10" customWidth="1"/>
    <col min="267" max="267" width="9.109375" style="10" bestFit="1" customWidth="1"/>
    <col min="268" max="268" width="14.5546875" style="10" bestFit="1" customWidth="1"/>
    <col min="269" max="269" width="18.88671875" style="10" bestFit="1" customWidth="1"/>
    <col min="270" max="270" width="16.109375" style="10" customWidth="1"/>
    <col min="271" max="512" width="9" style="10"/>
    <col min="513" max="513" width="4.6640625" style="10" customWidth="1"/>
    <col min="514" max="514" width="15.44140625" style="10" bestFit="1" customWidth="1"/>
    <col min="515" max="515" width="17.5546875" style="10" bestFit="1" customWidth="1"/>
    <col min="516" max="516" width="29.5546875" style="10" bestFit="1" customWidth="1"/>
    <col min="517" max="517" width="22.6640625" style="10" bestFit="1" customWidth="1"/>
    <col min="518" max="518" width="5.33203125" style="10" customWidth="1"/>
    <col min="519" max="521" width="22.6640625" style="10" customWidth="1"/>
    <col min="522" max="522" width="5.33203125" style="10" customWidth="1"/>
    <col min="523" max="523" width="9.109375" style="10" bestFit="1" customWidth="1"/>
    <col min="524" max="524" width="14.5546875" style="10" bestFit="1" customWidth="1"/>
    <col min="525" max="525" width="18.88671875" style="10" bestFit="1" customWidth="1"/>
    <col min="526" max="526" width="16.109375" style="10" customWidth="1"/>
    <col min="527" max="768" width="9" style="10"/>
    <col min="769" max="769" width="4.6640625" style="10" customWidth="1"/>
    <col min="770" max="770" width="15.44140625" style="10" bestFit="1" customWidth="1"/>
    <col min="771" max="771" width="17.5546875" style="10" bestFit="1" customWidth="1"/>
    <col min="772" max="772" width="29.5546875" style="10" bestFit="1" customWidth="1"/>
    <col min="773" max="773" width="22.6640625" style="10" bestFit="1" customWidth="1"/>
    <col min="774" max="774" width="5.33203125" style="10" customWidth="1"/>
    <col min="775" max="777" width="22.6640625" style="10" customWidth="1"/>
    <col min="778" max="778" width="5.33203125" style="10" customWidth="1"/>
    <col min="779" max="779" width="9.109375" style="10" bestFit="1" customWidth="1"/>
    <col min="780" max="780" width="14.5546875" style="10" bestFit="1" customWidth="1"/>
    <col min="781" max="781" width="18.88671875" style="10" bestFit="1" customWidth="1"/>
    <col min="782" max="782" width="16.109375" style="10" customWidth="1"/>
    <col min="783" max="1024" width="9" style="10"/>
    <col min="1025" max="1025" width="4.6640625" style="10" customWidth="1"/>
    <col min="1026" max="1026" width="15.44140625" style="10" bestFit="1" customWidth="1"/>
    <col min="1027" max="1027" width="17.5546875" style="10" bestFit="1" customWidth="1"/>
    <col min="1028" max="1028" width="29.5546875" style="10" bestFit="1" customWidth="1"/>
    <col min="1029" max="1029" width="22.6640625" style="10" bestFit="1" customWidth="1"/>
    <col min="1030" max="1030" width="5.33203125" style="10" customWidth="1"/>
    <col min="1031" max="1033" width="22.6640625" style="10" customWidth="1"/>
    <col min="1034" max="1034" width="5.33203125" style="10" customWidth="1"/>
    <col min="1035" max="1035" width="9.109375" style="10" bestFit="1" customWidth="1"/>
    <col min="1036" max="1036" width="14.5546875" style="10" bestFit="1" customWidth="1"/>
    <col min="1037" max="1037" width="18.88671875" style="10" bestFit="1" customWidth="1"/>
    <col min="1038" max="1038" width="16.109375" style="10" customWidth="1"/>
    <col min="1039" max="1280" width="9" style="10"/>
    <col min="1281" max="1281" width="4.6640625" style="10" customWidth="1"/>
    <col min="1282" max="1282" width="15.44140625" style="10" bestFit="1" customWidth="1"/>
    <col min="1283" max="1283" width="17.5546875" style="10" bestFit="1" customWidth="1"/>
    <col min="1284" max="1284" width="29.5546875" style="10" bestFit="1" customWidth="1"/>
    <col min="1285" max="1285" width="22.6640625" style="10" bestFit="1" customWidth="1"/>
    <col min="1286" max="1286" width="5.33203125" style="10" customWidth="1"/>
    <col min="1287" max="1289" width="22.6640625" style="10" customWidth="1"/>
    <col min="1290" max="1290" width="5.33203125" style="10" customWidth="1"/>
    <col min="1291" max="1291" width="9.109375" style="10" bestFit="1" customWidth="1"/>
    <col min="1292" max="1292" width="14.5546875" style="10" bestFit="1" customWidth="1"/>
    <col min="1293" max="1293" width="18.88671875" style="10" bestFit="1" customWidth="1"/>
    <col min="1294" max="1294" width="16.109375" style="10" customWidth="1"/>
    <col min="1295" max="1536" width="9" style="10"/>
    <col min="1537" max="1537" width="4.6640625" style="10" customWidth="1"/>
    <col min="1538" max="1538" width="15.44140625" style="10" bestFit="1" customWidth="1"/>
    <col min="1539" max="1539" width="17.5546875" style="10" bestFit="1" customWidth="1"/>
    <col min="1540" max="1540" width="29.5546875" style="10" bestFit="1" customWidth="1"/>
    <col min="1541" max="1541" width="22.6640625" style="10" bestFit="1" customWidth="1"/>
    <col min="1542" max="1542" width="5.33203125" style="10" customWidth="1"/>
    <col min="1543" max="1545" width="22.6640625" style="10" customWidth="1"/>
    <col min="1546" max="1546" width="5.33203125" style="10" customWidth="1"/>
    <col min="1547" max="1547" width="9.109375" style="10" bestFit="1" customWidth="1"/>
    <col min="1548" max="1548" width="14.5546875" style="10" bestFit="1" customWidth="1"/>
    <col min="1549" max="1549" width="18.88671875" style="10" bestFit="1" customWidth="1"/>
    <col min="1550" max="1550" width="16.109375" style="10" customWidth="1"/>
    <col min="1551" max="1792" width="9" style="10"/>
    <col min="1793" max="1793" width="4.6640625" style="10" customWidth="1"/>
    <col min="1794" max="1794" width="15.44140625" style="10" bestFit="1" customWidth="1"/>
    <col min="1795" max="1795" width="17.5546875" style="10" bestFit="1" customWidth="1"/>
    <col min="1796" max="1796" width="29.5546875" style="10" bestFit="1" customWidth="1"/>
    <col min="1797" max="1797" width="22.6640625" style="10" bestFit="1" customWidth="1"/>
    <col min="1798" max="1798" width="5.33203125" style="10" customWidth="1"/>
    <col min="1799" max="1801" width="22.6640625" style="10" customWidth="1"/>
    <col min="1802" max="1802" width="5.33203125" style="10" customWidth="1"/>
    <col min="1803" max="1803" width="9.109375" style="10" bestFit="1" customWidth="1"/>
    <col min="1804" max="1804" width="14.5546875" style="10" bestFit="1" customWidth="1"/>
    <col min="1805" max="1805" width="18.88671875" style="10" bestFit="1" customWidth="1"/>
    <col min="1806" max="1806" width="16.109375" style="10" customWidth="1"/>
    <col min="1807" max="2048" width="9" style="10"/>
    <col min="2049" max="2049" width="4.6640625" style="10" customWidth="1"/>
    <col min="2050" max="2050" width="15.44140625" style="10" bestFit="1" customWidth="1"/>
    <col min="2051" max="2051" width="17.5546875" style="10" bestFit="1" customWidth="1"/>
    <col min="2052" max="2052" width="29.5546875" style="10" bestFit="1" customWidth="1"/>
    <col min="2053" max="2053" width="22.6640625" style="10" bestFit="1" customWidth="1"/>
    <col min="2054" max="2054" width="5.33203125" style="10" customWidth="1"/>
    <col min="2055" max="2057" width="22.6640625" style="10" customWidth="1"/>
    <col min="2058" max="2058" width="5.33203125" style="10" customWidth="1"/>
    <col min="2059" max="2059" width="9.109375" style="10" bestFit="1" customWidth="1"/>
    <col min="2060" max="2060" width="14.5546875" style="10" bestFit="1" customWidth="1"/>
    <col min="2061" max="2061" width="18.88671875" style="10" bestFit="1" customWidth="1"/>
    <col min="2062" max="2062" width="16.109375" style="10" customWidth="1"/>
    <col min="2063" max="2304" width="9" style="10"/>
    <col min="2305" max="2305" width="4.6640625" style="10" customWidth="1"/>
    <col min="2306" max="2306" width="15.44140625" style="10" bestFit="1" customWidth="1"/>
    <col min="2307" max="2307" width="17.5546875" style="10" bestFit="1" customWidth="1"/>
    <col min="2308" max="2308" width="29.5546875" style="10" bestFit="1" customWidth="1"/>
    <col min="2309" max="2309" width="22.6640625" style="10" bestFit="1" customWidth="1"/>
    <col min="2310" max="2310" width="5.33203125" style="10" customWidth="1"/>
    <col min="2311" max="2313" width="22.6640625" style="10" customWidth="1"/>
    <col min="2314" max="2314" width="5.33203125" style="10" customWidth="1"/>
    <col min="2315" max="2315" width="9.109375" style="10" bestFit="1" customWidth="1"/>
    <col min="2316" max="2316" width="14.5546875" style="10" bestFit="1" customWidth="1"/>
    <col min="2317" max="2317" width="18.88671875" style="10" bestFit="1" customWidth="1"/>
    <col min="2318" max="2318" width="16.109375" style="10" customWidth="1"/>
    <col min="2319" max="2560" width="9" style="10"/>
    <col min="2561" max="2561" width="4.6640625" style="10" customWidth="1"/>
    <col min="2562" max="2562" width="15.44140625" style="10" bestFit="1" customWidth="1"/>
    <col min="2563" max="2563" width="17.5546875" style="10" bestFit="1" customWidth="1"/>
    <col min="2564" max="2564" width="29.5546875" style="10" bestFit="1" customWidth="1"/>
    <col min="2565" max="2565" width="22.6640625" style="10" bestFit="1" customWidth="1"/>
    <col min="2566" max="2566" width="5.33203125" style="10" customWidth="1"/>
    <col min="2567" max="2569" width="22.6640625" style="10" customWidth="1"/>
    <col min="2570" max="2570" width="5.33203125" style="10" customWidth="1"/>
    <col min="2571" max="2571" width="9.109375" style="10" bestFit="1" customWidth="1"/>
    <col min="2572" max="2572" width="14.5546875" style="10" bestFit="1" customWidth="1"/>
    <col min="2573" max="2573" width="18.88671875" style="10" bestFit="1" customWidth="1"/>
    <col min="2574" max="2574" width="16.109375" style="10" customWidth="1"/>
    <col min="2575" max="2816" width="9" style="10"/>
    <col min="2817" max="2817" width="4.6640625" style="10" customWidth="1"/>
    <col min="2818" max="2818" width="15.44140625" style="10" bestFit="1" customWidth="1"/>
    <col min="2819" max="2819" width="17.5546875" style="10" bestFit="1" customWidth="1"/>
    <col min="2820" max="2820" width="29.5546875" style="10" bestFit="1" customWidth="1"/>
    <col min="2821" max="2821" width="22.6640625" style="10" bestFit="1" customWidth="1"/>
    <col min="2822" max="2822" width="5.33203125" style="10" customWidth="1"/>
    <col min="2823" max="2825" width="22.6640625" style="10" customWidth="1"/>
    <col min="2826" max="2826" width="5.33203125" style="10" customWidth="1"/>
    <col min="2827" max="2827" width="9.109375" style="10" bestFit="1" customWidth="1"/>
    <col min="2828" max="2828" width="14.5546875" style="10" bestFit="1" customWidth="1"/>
    <col min="2829" max="2829" width="18.88671875" style="10" bestFit="1" customWidth="1"/>
    <col min="2830" max="2830" width="16.109375" style="10" customWidth="1"/>
    <col min="2831" max="3072" width="9" style="10"/>
    <col min="3073" max="3073" width="4.6640625" style="10" customWidth="1"/>
    <col min="3074" max="3074" width="15.44140625" style="10" bestFit="1" customWidth="1"/>
    <col min="3075" max="3075" width="17.5546875" style="10" bestFit="1" customWidth="1"/>
    <col min="3076" max="3076" width="29.5546875" style="10" bestFit="1" customWidth="1"/>
    <col min="3077" max="3077" width="22.6640625" style="10" bestFit="1" customWidth="1"/>
    <col min="3078" max="3078" width="5.33203125" style="10" customWidth="1"/>
    <col min="3079" max="3081" width="22.6640625" style="10" customWidth="1"/>
    <col min="3082" max="3082" width="5.33203125" style="10" customWidth="1"/>
    <col min="3083" max="3083" width="9.109375" style="10" bestFit="1" customWidth="1"/>
    <col min="3084" max="3084" width="14.5546875" style="10" bestFit="1" customWidth="1"/>
    <col min="3085" max="3085" width="18.88671875" style="10" bestFit="1" customWidth="1"/>
    <col min="3086" max="3086" width="16.109375" style="10" customWidth="1"/>
    <col min="3087" max="3328" width="9" style="10"/>
    <col min="3329" max="3329" width="4.6640625" style="10" customWidth="1"/>
    <col min="3330" max="3330" width="15.44140625" style="10" bestFit="1" customWidth="1"/>
    <col min="3331" max="3331" width="17.5546875" style="10" bestFit="1" customWidth="1"/>
    <col min="3332" max="3332" width="29.5546875" style="10" bestFit="1" customWidth="1"/>
    <col min="3333" max="3333" width="22.6640625" style="10" bestFit="1" customWidth="1"/>
    <col min="3334" max="3334" width="5.33203125" style="10" customWidth="1"/>
    <col min="3335" max="3337" width="22.6640625" style="10" customWidth="1"/>
    <col min="3338" max="3338" width="5.33203125" style="10" customWidth="1"/>
    <col min="3339" max="3339" width="9.109375" style="10" bestFit="1" customWidth="1"/>
    <col min="3340" max="3340" width="14.5546875" style="10" bestFit="1" customWidth="1"/>
    <col min="3341" max="3341" width="18.88671875" style="10" bestFit="1" customWidth="1"/>
    <col min="3342" max="3342" width="16.109375" style="10" customWidth="1"/>
    <col min="3343" max="3584" width="9" style="10"/>
    <col min="3585" max="3585" width="4.6640625" style="10" customWidth="1"/>
    <col min="3586" max="3586" width="15.44140625" style="10" bestFit="1" customWidth="1"/>
    <col min="3587" max="3587" width="17.5546875" style="10" bestFit="1" customWidth="1"/>
    <col min="3588" max="3588" width="29.5546875" style="10" bestFit="1" customWidth="1"/>
    <col min="3589" max="3589" width="22.6640625" style="10" bestFit="1" customWidth="1"/>
    <col min="3590" max="3590" width="5.33203125" style="10" customWidth="1"/>
    <col min="3591" max="3593" width="22.6640625" style="10" customWidth="1"/>
    <col min="3594" max="3594" width="5.33203125" style="10" customWidth="1"/>
    <col min="3595" max="3595" width="9.109375" style="10" bestFit="1" customWidth="1"/>
    <col min="3596" max="3596" width="14.5546875" style="10" bestFit="1" customWidth="1"/>
    <col min="3597" max="3597" width="18.88671875" style="10" bestFit="1" customWidth="1"/>
    <col min="3598" max="3598" width="16.109375" style="10" customWidth="1"/>
    <col min="3599" max="3840" width="9" style="10"/>
    <col min="3841" max="3841" width="4.6640625" style="10" customWidth="1"/>
    <col min="3842" max="3842" width="15.44140625" style="10" bestFit="1" customWidth="1"/>
    <col min="3843" max="3843" width="17.5546875" style="10" bestFit="1" customWidth="1"/>
    <col min="3844" max="3844" width="29.5546875" style="10" bestFit="1" customWidth="1"/>
    <col min="3845" max="3845" width="22.6640625" style="10" bestFit="1" customWidth="1"/>
    <col min="3846" max="3846" width="5.33203125" style="10" customWidth="1"/>
    <col min="3847" max="3849" width="22.6640625" style="10" customWidth="1"/>
    <col min="3850" max="3850" width="5.33203125" style="10" customWidth="1"/>
    <col min="3851" max="3851" width="9.109375" style="10" bestFit="1" customWidth="1"/>
    <col min="3852" max="3852" width="14.5546875" style="10" bestFit="1" customWidth="1"/>
    <col min="3853" max="3853" width="18.88671875" style="10" bestFit="1" customWidth="1"/>
    <col min="3854" max="3854" width="16.109375" style="10" customWidth="1"/>
    <col min="3855" max="4096" width="9" style="10"/>
    <col min="4097" max="4097" width="4.6640625" style="10" customWidth="1"/>
    <col min="4098" max="4098" width="15.44140625" style="10" bestFit="1" customWidth="1"/>
    <col min="4099" max="4099" width="17.5546875" style="10" bestFit="1" customWidth="1"/>
    <col min="4100" max="4100" width="29.5546875" style="10" bestFit="1" customWidth="1"/>
    <col min="4101" max="4101" width="22.6640625" style="10" bestFit="1" customWidth="1"/>
    <col min="4102" max="4102" width="5.33203125" style="10" customWidth="1"/>
    <col min="4103" max="4105" width="22.6640625" style="10" customWidth="1"/>
    <col min="4106" max="4106" width="5.33203125" style="10" customWidth="1"/>
    <col min="4107" max="4107" width="9.109375" style="10" bestFit="1" customWidth="1"/>
    <col min="4108" max="4108" width="14.5546875" style="10" bestFit="1" customWidth="1"/>
    <col min="4109" max="4109" width="18.88671875" style="10" bestFit="1" customWidth="1"/>
    <col min="4110" max="4110" width="16.109375" style="10" customWidth="1"/>
    <col min="4111" max="4352" width="9" style="10"/>
    <col min="4353" max="4353" width="4.6640625" style="10" customWidth="1"/>
    <col min="4354" max="4354" width="15.44140625" style="10" bestFit="1" customWidth="1"/>
    <col min="4355" max="4355" width="17.5546875" style="10" bestFit="1" customWidth="1"/>
    <col min="4356" max="4356" width="29.5546875" style="10" bestFit="1" customWidth="1"/>
    <col min="4357" max="4357" width="22.6640625" style="10" bestFit="1" customWidth="1"/>
    <col min="4358" max="4358" width="5.33203125" style="10" customWidth="1"/>
    <col min="4359" max="4361" width="22.6640625" style="10" customWidth="1"/>
    <col min="4362" max="4362" width="5.33203125" style="10" customWidth="1"/>
    <col min="4363" max="4363" width="9.109375" style="10" bestFit="1" customWidth="1"/>
    <col min="4364" max="4364" width="14.5546875" style="10" bestFit="1" customWidth="1"/>
    <col min="4365" max="4365" width="18.88671875" style="10" bestFit="1" customWidth="1"/>
    <col min="4366" max="4366" width="16.109375" style="10" customWidth="1"/>
    <col min="4367" max="4608" width="9" style="10"/>
    <col min="4609" max="4609" width="4.6640625" style="10" customWidth="1"/>
    <col min="4610" max="4610" width="15.44140625" style="10" bestFit="1" customWidth="1"/>
    <col min="4611" max="4611" width="17.5546875" style="10" bestFit="1" customWidth="1"/>
    <col min="4612" max="4612" width="29.5546875" style="10" bestFit="1" customWidth="1"/>
    <col min="4613" max="4613" width="22.6640625" style="10" bestFit="1" customWidth="1"/>
    <col min="4614" max="4614" width="5.33203125" style="10" customWidth="1"/>
    <col min="4615" max="4617" width="22.6640625" style="10" customWidth="1"/>
    <col min="4618" max="4618" width="5.33203125" style="10" customWidth="1"/>
    <col min="4619" max="4619" width="9.109375" style="10" bestFit="1" customWidth="1"/>
    <col min="4620" max="4620" width="14.5546875" style="10" bestFit="1" customWidth="1"/>
    <col min="4621" max="4621" width="18.88671875" style="10" bestFit="1" customWidth="1"/>
    <col min="4622" max="4622" width="16.109375" style="10" customWidth="1"/>
    <col min="4623" max="4864" width="9" style="10"/>
    <col min="4865" max="4865" width="4.6640625" style="10" customWidth="1"/>
    <col min="4866" max="4866" width="15.44140625" style="10" bestFit="1" customWidth="1"/>
    <col min="4867" max="4867" width="17.5546875" style="10" bestFit="1" customWidth="1"/>
    <col min="4868" max="4868" width="29.5546875" style="10" bestFit="1" customWidth="1"/>
    <col min="4869" max="4869" width="22.6640625" style="10" bestFit="1" customWidth="1"/>
    <col min="4870" max="4870" width="5.33203125" style="10" customWidth="1"/>
    <col min="4871" max="4873" width="22.6640625" style="10" customWidth="1"/>
    <col min="4874" max="4874" width="5.33203125" style="10" customWidth="1"/>
    <col min="4875" max="4875" width="9.109375" style="10" bestFit="1" customWidth="1"/>
    <col min="4876" max="4876" width="14.5546875" style="10" bestFit="1" customWidth="1"/>
    <col min="4877" max="4877" width="18.88671875" style="10" bestFit="1" customWidth="1"/>
    <col min="4878" max="4878" width="16.109375" style="10" customWidth="1"/>
    <col min="4879" max="5120" width="9" style="10"/>
    <col min="5121" max="5121" width="4.6640625" style="10" customWidth="1"/>
    <col min="5122" max="5122" width="15.44140625" style="10" bestFit="1" customWidth="1"/>
    <col min="5123" max="5123" width="17.5546875" style="10" bestFit="1" customWidth="1"/>
    <col min="5124" max="5124" width="29.5546875" style="10" bestFit="1" customWidth="1"/>
    <col min="5125" max="5125" width="22.6640625" style="10" bestFit="1" customWidth="1"/>
    <col min="5126" max="5126" width="5.33203125" style="10" customWidth="1"/>
    <col min="5127" max="5129" width="22.6640625" style="10" customWidth="1"/>
    <col min="5130" max="5130" width="5.33203125" style="10" customWidth="1"/>
    <col min="5131" max="5131" width="9.109375" style="10" bestFit="1" customWidth="1"/>
    <col min="5132" max="5132" width="14.5546875" style="10" bestFit="1" customWidth="1"/>
    <col min="5133" max="5133" width="18.88671875" style="10" bestFit="1" customWidth="1"/>
    <col min="5134" max="5134" width="16.109375" style="10" customWidth="1"/>
    <col min="5135" max="5376" width="9" style="10"/>
    <col min="5377" max="5377" width="4.6640625" style="10" customWidth="1"/>
    <col min="5378" max="5378" width="15.44140625" style="10" bestFit="1" customWidth="1"/>
    <col min="5379" max="5379" width="17.5546875" style="10" bestFit="1" customWidth="1"/>
    <col min="5380" max="5380" width="29.5546875" style="10" bestFit="1" customWidth="1"/>
    <col min="5381" max="5381" width="22.6640625" style="10" bestFit="1" customWidth="1"/>
    <col min="5382" max="5382" width="5.33203125" style="10" customWidth="1"/>
    <col min="5383" max="5385" width="22.6640625" style="10" customWidth="1"/>
    <col min="5386" max="5386" width="5.33203125" style="10" customWidth="1"/>
    <col min="5387" max="5387" width="9.109375" style="10" bestFit="1" customWidth="1"/>
    <col min="5388" max="5388" width="14.5546875" style="10" bestFit="1" customWidth="1"/>
    <col min="5389" max="5389" width="18.88671875" style="10" bestFit="1" customWidth="1"/>
    <col min="5390" max="5390" width="16.109375" style="10" customWidth="1"/>
    <col min="5391" max="5632" width="9" style="10"/>
    <col min="5633" max="5633" width="4.6640625" style="10" customWidth="1"/>
    <col min="5634" max="5634" width="15.44140625" style="10" bestFit="1" customWidth="1"/>
    <col min="5635" max="5635" width="17.5546875" style="10" bestFit="1" customWidth="1"/>
    <col min="5636" max="5636" width="29.5546875" style="10" bestFit="1" customWidth="1"/>
    <col min="5637" max="5637" width="22.6640625" style="10" bestFit="1" customWidth="1"/>
    <col min="5638" max="5638" width="5.33203125" style="10" customWidth="1"/>
    <col min="5639" max="5641" width="22.6640625" style="10" customWidth="1"/>
    <col min="5642" max="5642" width="5.33203125" style="10" customWidth="1"/>
    <col min="5643" max="5643" width="9.109375" style="10" bestFit="1" customWidth="1"/>
    <col min="5644" max="5644" width="14.5546875" style="10" bestFit="1" customWidth="1"/>
    <col min="5645" max="5645" width="18.88671875" style="10" bestFit="1" customWidth="1"/>
    <col min="5646" max="5646" width="16.109375" style="10" customWidth="1"/>
    <col min="5647" max="5888" width="9" style="10"/>
    <col min="5889" max="5889" width="4.6640625" style="10" customWidth="1"/>
    <col min="5890" max="5890" width="15.44140625" style="10" bestFit="1" customWidth="1"/>
    <col min="5891" max="5891" width="17.5546875" style="10" bestFit="1" customWidth="1"/>
    <col min="5892" max="5892" width="29.5546875" style="10" bestFit="1" customWidth="1"/>
    <col min="5893" max="5893" width="22.6640625" style="10" bestFit="1" customWidth="1"/>
    <col min="5894" max="5894" width="5.33203125" style="10" customWidth="1"/>
    <col min="5895" max="5897" width="22.6640625" style="10" customWidth="1"/>
    <col min="5898" max="5898" width="5.33203125" style="10" customWidth="1"/>
    <col min="5899" max="5899" width="9.109375" style="10" bestFit="1" customWidth="1"/>
    <col min="5900" max="5900" width="14.5546875" style="10" bestFit="1" customWidth="1"/>
    <col min="5901" max="5901" width="18.88671875" style="10" bestFit="1" customWidth="1"/>
    <col min="5902" max="5902" width="16.109375" style="10" customWidth="1"/>
    <col min="5903" max="6144" width="9" style="10"/>
    <col min="6145" max="6145" width="4.6640625" style="10" customWidth="1"/>
    <col min="6146" max="6146" width="15.44140625" style="10" bestFit="1" customWidth="1"/>
    <col min="6147" max="6147" width="17.5546875" style="10" bestFit="1" customWidth="1"/>
    <col min="6148" max="6148" width="29.5546875" style="10" bestFit="1" customWidth="1"/>
    <col min="6149" max="6149" width="22.6640625" style="10" bestFit="1" customWidth="1"/>
    <col min="6150" max="6150" width="5.33203125" style="10" customWidth="1"/>
    <col min="6151" max="6153" width="22.6640625" style="10" customWidth="1"/>
    <col min="6154" max="6154" width="5.33203125" style="10" customWidth="1"/>
    <col min="6155" max="6155" width="9.109375" style="10" bestFit="1" customWidth="1"/>
    <col min="6156" max="6156" width="14.5546875" style="10" bestFit="1" customWidth="1"/>
    <col min="6157" max="6157" width="18.88671875" style="10" bestFit="1" customWidth="1"/>
    <col min="6158" max="6158" width="16.109375" style="10" customWidth="1"/>
    <col min="6159" max="6400" width="9" style="10"/>
    <col min="6401" max="6401" width="4.6640625" style="10" customWidth="1"/>
    <col min="6402" max="6402" width="15.44140625" style="10" bestFit="1" customWidth="1"/>
    <col min="6403" max="6403" width="17.5546875" style="10" bestFit="1" customWidth="1"/>
    <col min="6404" max="6404" width="29.5546875" style="10" bestFit="1" customWidth="1"/>
    <col min="6405" max="6405" width="22.6640625" style="10" bestFit="1" customWidth="1"/>
    <col min="6406" max="6406" width="5.33203125" style="10" customWidth="1"/>
    <col min="6407" max="6409" width="22.6640625" style="10" customWidth="1"/>
    <col min="6410" max="6410" width="5.33203125" style="10" customWidth="1"/>
    <col min="6411" max="6411" width="9.109375" style="10" bestFit="1" customWidth="1"/>
    <col min="6412" max="6412" width="14.5546875" style="10" bestFit="1" customWidth="1"/>
    <col min="6413" max="6413" width="18.88671875" style="10" bestFit="1" customWidth="1"/>
    <col min="6414" max="6414" width="16.109375" style="10" customWidth="1"/>
    <col min="6415" max="6656" width="9" style="10"/>
    <col min="6657" max="6657" width="4.6640625" style="10" customWidth="1"/>
    <col min="6658" max="6658" width="15.44140625" style="10" bestFit="1" customWidth="1"/>
    <col min="6659" max="6659" width="17.5546875" style="10" bestFit="1" customWidth="1"/>
    <col min="6660" max="6660" width="29.5546875" style="10" bestFit="1" customWidth="1"/>
    <col min="6661" max="6661" width="22.6640625" style="10" bestFit="1" customWidth="1"/>
    <col min="6662" max="6662" width="5.33203125" style="10" customWidth="1"/>
    <col min="6663" max="6665" width="22.6640625" style="10" customWidth="1"/>
    <col min="6666" max="6666" width="5.33203125" style="10" customWidth="1"/>
    <col min="6667" max="6667" width="9.109375" style="10" bestFit="1" customWidth="1"/>
    <col min="6668" max="6668" width="14.5546875" style="10" bestFit="1" customWidth="1"/>
    <col min="6669" max="6669" width="18.88671875" style="10" bestFit="1" customWidth="1"/>
    <col min="6670" max="6670" width="16.109375" style="10" customWidth="1"/>
    <col min="6671" max="6912" width="9" style="10"/>
    <col min="6913" max="6913" width="4.6640625" style="10" customWidth="1"/>
    <col min="6914" max="6914" width="15.44140625" style="10" bestFit="1" customWidth="1"/>
    <col min="6915" max="6915" width="17.5546875" style="10" bestFit="1" customWidth="1"/>
    <col min="6916" max="6916" width="29.5546875" style="10" bestFit="1" customWidth="1"/>
    <col min="6917" max="6917" width="22.6640625" style="10" bestFit="1" customWidth="1"/>
    <col min="6918" max="6918" width="5.33203125" style="10" customWidth="1"/>
    <col min="6919" max="6921" width="22.6640625" style="10" customWidth="1"/>
    <col min="6922" max="6922" width="5.33203125" style="10" customWidth="1"/>
    <col min="6923" max="6923" width="9.109375" style="10" bestFit="1" customWidth="1"/>
    <col min="6924" max="6924" width="14.5546875" style="10" bestFit="1" customWidth="1"/>
    <col min="6925" max="6925" width="18.88671875" style="10" bestFit="1" customWidth="1"/>
    <col min="6926" max="6926" width="16.109375" style="10" customWidth="1"/>
    <col min="6927" max="7168" width="9" style="10"/>
    <col min="7169" max="7169" width="4.6640625" style="10" customWidth="1"/>
    <col min="7170" max="7170" width="15.44140625" style="10" bestFit="1" customWidth="1"/>
    <col min="7171" max="7171" width="17.5546875" style="10" bestFit="1" customWidth="1"/>
    <col min="7172" max="7172" width="29.5546875" style="10" bestFit="1" customWidth="1"/>
    <col min="7173" max="7173" width="22.6640625" style="10" bestFit="1" customWidth="1"/>
    <col min="7174" max="7174" width="5.33203125" style="10" customWidth="1"/>
    <col min="7175" max="7177" width="22.6640625" style="10" customWidth="1"/>
    <col min="7178" max="7178" width="5.33203125" style="10" customWidth="1"/>
    <col min="7179" max="7179" width="9.109375" style="10" bestFit="1" customWidth="1"/>
    <col min="7180" max="7180" width="14.5546875" style="10" bestFit="1" customWidth="1"/>
    <col min="7181" max="7181" width="18.88671875" style="10" bestFit="1" customWidth="1"/>
    <col min="7182" max="7182" width="16.109375" style="10" customWidth="1"/>
    <col min="7183" max="7424" width="9" style="10"/>
    <col min="7425" max="7425" width="4.6640625" style="10" customWidth="1"/>
    <col min="7426" max="7426" width="15.44140625" style="10" bestFit="1" customWidth="1"/>
    <col min="7427" max="7427" width="17.5546875" style="10" bestFit="1" customWidth="1"/>
    <col min="7428" max="7428" width="29.5546875" style="10" bestFit="1" customWidth="1"/>
    <col min="7429" max="7429" width="22.6640625" style="10" bestFit="1" customWidth="1"/>
    <col min="7430" max="7430" width="5.33203125" style="10" customWidth="1"/>
    <col min="7431" max="7433" width="22.6640625" style="10" customWidth="1"/>
    <col min="7434" max="7434" width="5.33203125" style="10" customWidth="1"/>
    <col min="7435" max="7435" width="9.109375" style="10" bestFit="1" customWidth="1"/>
    <col min="7436" max="7436" width="14.5546875" style="10" bestFit="1" customWidth="1"/>
    <col min="7437" max="7437" width="18.88671875" style="10" bestFit="1" customWidth="1"/>
    <col min="7438" max="7438" width="16.109375" style="10" customWidth="1"/>
    <col min="7439" max="7680" width="9" style="10"/>
    <col min="7681" max="7681" width="4.6640625" style="10" customWidth="1"/>
    <col min="7682" max="7682" width="15.44140625" style="10" bestFit="1" customWidth="1"/>
    <col min="7683" max="7683" width="17.5546875" style="10" bestFit="1" customWidth="1"/>
    <col min="7684" max="7684" width="29.5546875" style="10" bestFit="1" customWidth="1"/>
    <col min="7685" max="7685" width="22.6640625" style="10" bestFit="1" customWidth="1"/>
    <col min="7686" max="7686" width="5.33203125" style="10" customWidth="1"/>
    <col min="7687" max="7689" width="22.6640625" style="10" customWidth="1"/>
    <col min="7690" max="7690" width="5.33203125" style="10" customWidth="1"/>
    <col min="7691" max="7691" width="9.109375" style="10" bestFit="1" customWidth="1"/>
    <col min="7692" max="7692" width="14.5546875" style="10" bestFit="1" customWidth="1"/>
    <col min="7693" max="7693" width="18.88671875" style="10" bestFit="1" customWidth="1"/>
    <col min="7694" max="7694" width="16.109375" style="10" customWidth="1"/>
    <col min="7695" max="7936" width="9" style="10"/>
    <col min="7937" max="7937" width="4.6640625" style="10" customWidth="1"/>
    <col min="7938" max="7938" width="15.44140625" style="10" bestFit="1" customWidth="1"/>
    <col min="7939" max="7939" width="17.5546875" style="10" bestFit="1" customWidth="1"/>
    <col min="7940" max="7940" width="29.5546875" style="10" bestFit="1" customWidth="1"/>
    <col min="7941" max="7941" width="22.6640625" style="10" bestFit="1" customWidth="1"/>
    <col min="7942" max="7942" width="5.33203125" style="10" customWidth="1"/>
    <col min="7943" max="7945" width="22.6640625" style="10" customWidth="1"/>
    <col min="7946" max="7946" width="5.33203125" style="10" customWidth="1"/>
    <col min="7947" max="7947" width="9.109375" style="10" bestFit="1" customWidth="1"/>
    <col min="7948" max="7948" width="14.5546875" style="10" bestFit="1" customWidth="1"/>
    <col min="7949" max="7949" width="18.88671875" style="10" bestFit="1" customWidth="1"/>
    <col min="7950" max="7950" width="16.109375" style="10" customWidth="1"/>
    <col min="7951" max="8192" width="9" style="10"/>
    <col min="8193" max="8193" width="4.6640625" style="10" customWidth="1"/>
    <col min="8194" max="8194" width="15.44140625" style="10" bestFit="1" customWidth="1"/>
    <col min="8195" max="8195" width="17.5546875" style="10" bestFit="1" customWidth="1"/>
    <col min="8196" max="8196" width="29.5546875" style="10" bestFit="1" customWidth="1"/>
    <col min="8197" max="8197" width="22.6640625" style="10" bestFit="1" customWidth="1"/>
    <col min="8198" max="8198" width="5.33203125" style="10" customWidth="1"/>
    <col min="8199" max="8201" width="22.6640625" style="10" customWidth="1"/>
    <col min="8202" max="8202" width="5.33203125" style="10" customWidth="1"/>
    <col min="8203" max="8203" width="9.109375" style="10" bestFit="1" customWidth="1"/>
    <col min="8204" max="8204" width="14.5546875" style="10" bestFit="1" customWidth="1"/>
    <col min="8205" max="8205" width="18.88671875" style="10" bestFit="1" customWidth="1"/>
    <col min="8206" max="8206" width="16.109375" style="10" customWidth="1"/>
    <col min="8207" max="8448" width="9" style="10"/>
    <col min="8449" max="8449" width="4.6640625" style="10" customWidth="1"/>
    <col min="8450" max="8450" width="15.44140625" style="10" bestFit="1" customWidth="1"/>
    <col min="8451" max="8451" width="17.5546875" style="10" bestFit="1" customWidth="1"/>
    <col min="8452" max="8452" width="29.5546875" style="10" bestFit="1" customWidth="1"/>
    <col min="8453" max="8453" width="22.6640625" style="10" bestFit="1" customWidth="1"/>
    <col min="8454" max="8454" width="5.33203125" style="10" customWidth="1"/>
    <col min="8455" max="8457" width="22.6640625" style="10" customWidth="1"/>
    <col min="8458" max="8458" width="5.33203125" style="10" customWidth="1"/>
    <col min="8459" max="8459" width="9.109375" style="10" bestFit="1" customWidth="1"/>
    <col min="8460" max="8460" width="14.5546875" style="10" bestFit="1" customWidth="1"/>
    <col min="8461" max="8461" width="18.88671875" style="10" bestFit="1" customWidth="1"/>
    <col min="8462" max="8462" width="16.109375" style="10" customWidth="1"/>
    <col min="8463" max="8704" width="9" style="10"/>
    <col min="8705" max="8705" width="4.6640625" style="10" customWidth="1"/>
    <col min="8706" max="8706" width="15.44140625" style="10" bestFit="1" customWidth="1"/>
    <col min="8707" max="8707" width="17.5546875" style="10" bestFit="1" customWidth="1"/>
    <col min="8708" max="8708" width="29.5546875" style="10" bestFit="1" customWidth="1"/>
    <col min="8709" max="8709" width="22.6640625" style="10" bestFit="1" customWidth="1"/>
    <col min="8710" max="8710" width="5.33203125" style="10" customWidth="1"/>
    <col min="8711" max="8713" width="22.6640625" style="10" customWidth="1"/>
    <col min="8714" max="8714" width="5.33203125" style="10" customWidth="1"/>
    <col min="8715" max="8715" width="9.109375" style="10" bestFit="1" customWidth="1"/>
    <col min="8716" max="8716" width="14.5546875" style="10" bestFit="1" customWidth="1"/>
    <col min="8717" max="8717" width="18.88671875" style="10" bestFit="1" customWidth="1"/>
    <col min="8718" max="8718" width="16.109375" style="10" customWidth="1"/>
    <col min="8719" max="8960" width="9" style="10"/>
    <col min="8961" max="8961" width="4.6640625" style="10" customWidth="1"/>
    <col min="8962" max="8962" width="15.44140625" style="10" bestFit="1" customWidth="1"/>
    <col min="8963" max="8963" width="17.5546875" style="10" bestFit="1" customWidth="1"/>
    <col min="8964" max="8964" width="29.5546875" style="10" bestFit="1" customWidth="1"/>
    <col min="8965" max="8965" width="22.6640625" style="10" bestFit="1" customWidth="1"/>
    <col min="8966" max="8966" width="5.33203125" style="10" customWidth="1"/>
    <col min="8967" max="8969" width="22.6640625" style="10" customWidth="1"/>
    <col min="8970" max="8970" width="5.33203125" style="10" customWidth="1"/>
    <col min="8971" max="8971" width="9.109375" style="10" bestFit="1" customWidth="1"/>
    <col min="8972" max="8972" width="14.5546875" style="10" bestFit="1" customWidth="1"/>
    <col min="8973" max="8973" width="18.88671875" style="10" bestFit="1" customWidth="1"/>
    <col min="8974" max="8974" width="16.109375" style="10" customWidth="1"/>
    <col min="8975" max="9216" width="9" style="10"/>
    <col min="9217" max="9217" width="4.6640625" style="10" customWidth="1"/>
    <col min="9218" max="9218" width="15.44140625" style="10" bestFit="1" customWidth="1"/>
    <col min="9219" max="9219" width="17.5546875" style="10" bestFit="1" customWidth="1"/>
    <col min="9220" max="9220" width="29.5546875" style="10" bestFit="1" customWidth="1"/>
    <col min="9221" max="9221" width="22.6640625" style="10" bestFit="1" customWidth="1"/>
    <col min="9222" max="9222" width="5.33203125" style="10" customWidth="1"/>
    <col min="9223" max="9225" width="22.6640625" style="10" customWidth="1"/>
    <col min="9226" max="9226" width="5.33203125" style="10" customWidth="1"/>
    <col min="9227" max="9227" width="9.109375" style="10" bestFit="1" customWidth="1"/>
    <col min="9228" max="9228" width="14.5546875" style="10" bestFit="1" customWidth="1"/>
    <col min="9229" max="9229" width="18.88671875" style="10" bestFit="1" customWidth="1"/>
    <col min="9230" max="9230" width="16.109375" style="10" customWidth="1"/>
    <col min="9231" max="9472" width="9" style="10"/>
    <col min="9473" max="9473" width="4.6640625" style="10" customWidth="1"/>
    <col min="9474" max="9474" width="15.44140625" style="10" bestFit="1" customWidth="1"/>
    <col min="9475" max="9475" width="17.5546875" style="10" bestFit="1" customWidth="1"/>
    <col min="9476" max="9476" width="29.5546875" style="10" bestFit="1" customWidth="1"/>
    <col min="9477" max="9477" width="22.6640625" style="10" bestFit="1" customWidth="1"/>
    <col min="9478" max="9478" width="5.33203125" style="10" customWidth="1"/>
    <col min="9479" max="9481" width="22.6640625" style="10" customWidth="1"/>
    <col min="9482" max="9482" width="5.33203125" style="10" customWidth="1"/>
    <col min="9483" max="9483" width="9.109375" style="10" bestFit="1" customWidth="1"/>
    <col min="9484" max="9484" width="14.5546875" style="10" bestFit="1" customWidth="1"/>
    <col min="9485" max="9485" width="18.88671875" style="10" bestFit="1" customWidth="1"/>
    <col min="9486" max="9486" width="16.109375" style="10" customWidth="1"/>
    <col min="9487" max="9728" width="9" style="10"/>
    <col min="9729" max="9729" width="4.6640625" style="10" customWidth="1"/>
    <col min="9730" max="9730" width="15.44140625" style="10" bestFit="1" customWidth="1"/>
    <col min="9731" max="9731" width="17.5546875" style="10" bestFit="1" customWidth="1"/>
    <col min="9732" max="9732" width="29.5546875" style="10" bestFit="1" customWidth="1"/>
    <col min="9733" max="9733" width="22.6640625" style="10" bestFit="1" customWidth="1"/>
    <col min="9734" max="9734" width="5.33203125" style="10" customWidth="1"/>
    <col min="9735" max="9737" width="22.6640625" style="10" customWidth="1"/>
    <col min="9738" max="9738" width="5.33203125" style="10" customWidth="1"/>
    <col min="9739" max="9739" width="9.109375" style="10" bestFit="1" customWidth="1"/>
    <col min="9740" max="9740" width="14.5546875" style="10" bestFit="1" customWidth="1"/>
    <col min="9741" max="9741" width="18.88671875" style="10" bestFit="1" customWidth="1"/>
    <col min="9742" max="9742" width="16.109375" style="10" customWidth="1"/>
    <col min="9743" max="9984" width="9" style="10"/>
    <col min="9985" max="9985" width="4.6640625" style="10" customWidth="1"/>
    <col min="9986" max="9986" width="15.44140625" style="10" bestFit="1" customWidth="1"/>
    <col min="9987" max="9987" width="17.5546875" style="10" bestFit="1" customWidth="1"/>
    <col min="9988" max="9988" width="29.5546875" style="10" bestFit="1" customWidth="1"/>
    <col min="9989" max="9989" width="22.6640625" style="10" bestFit="1" customWidth="1"/>
    <col min="9990" max="9990" width="5.33203125" style="10" customWidth="1"/>
    <col min="9991" max="9993" width="22.6640625" style="10" customWidth="1"/>
    <col min="9994" max="9994" width="5.33203125" style="10" customWidth="1"/>
    <col min="9995" max="9995" width="9.109375" style="10" bestFit="1" customWidth="1"/>
    <col min="9996" max="9996" width="14.5546875" style="10" bestFit="1" customWidth="1"/>
    <col min="9997" max="9997" width="18.88671875" style="10" bestFit="1" customWidth="1"/>
    <col min="9998" max="9998" width="16.109375" style="10" customWidth="1"/>
    <col min="9999" max="10240" width="9" style="10"/>
    <col min="10241" max="10241" width="4.6640625" style="10" customWidth="1"/>
    <col min="10242" max="10242" width="15.44140625" style="10" bestFit="1" customWidth="1"/>
    <col min="10243" max="10243" width="17.5546875" style="10" bestFit="1" customWidth="1"/>
    <col min="10244" max="10244" width="29.5546875" style="10" bestFit="1" customWidth="1"/>
    <col min="10245" max="10245" width="22.6640625" style="10" bestFit="1" customWidth="1"/>
    <col min="10246" max="10246" width="5.33203125" style="10" customWidth="1"/>
    <col min="10247" max="10249" width="22.6640625" style="10" customWidth="1"/>
    <col min="10250" max="10250" width="5.33203125" style="10" customWidth="1"/>
    <col min="10251" max="10251" width="9.109375" style="10" bestFit="1" customWidth="1"/>
    <col min="10252" max="10252" width="14.5546875" style="10" bestFit="1" customWidth="1"/>
    <col min="10253" max="10253" width="18.88671875" style="10" bestFit="1" customWidth="1"/>
    <col min="10254" max="10254" width="16.109375" style="10" customWidth="1"/>
    <col min="10255" max="10496" width="9" style="10"/>
    <col min="10497" max="10497" width="4.6640625" style="10" customWidth="1"/>
    <col min="10498" max="10498" width="15.44140625" style="10" bestFit="1" customWidth="1"/>
    <col min="10499" max="10499" width="17.5546875" style="10" bestFit="1" customWidth="1"/>
    <col min="10500" max="10500" width="29.5546875" style="10" bestFit="1" customWidth="1"/>
    <col min="10501" max="10501" width="22.6640625" style="10" bestFit="1" customWidth="1"/>
    <col min="10502" max="10502" width="5.33203125" style="10" customWidth="1"/>
    <col min="10503" max="10505" width="22.6640625" style="10" customWidth="1"/>
    <col min="10506" max="10506" width="5.33203125" style="10" customWidth="1"/>
    <col min="10507" max="10507" width="9.109375" style="10" bestFit="1" customWidth="1"/>
    <col min="10508" max="10508" width="14.5546875" style="10" bestFit="1" customWidth="1"/>
    <col min="10509" max="10509" width="18.88671875" style="10" bestFit="1" customWidth="1"/>
    <col min="10510" max="10510" width="16.109375" style="10" customWidth="1"/>
    <col min="10511" max="10752" width="9" style="10"/>
    <col min="10753" max="10753" width="4.6640625" style="10" customWidth="1"/>
    <col min="10754" max="10754" width="15.44140625" style="10" bestFit="1" customWidth="1"/>
    <col min="10755" max="10755" width="17.5546875" style="10" bestFit="1" customWidth="1"/>
    <col min="10756" max="10756" width="29.5546875" style="10" bestFit="1" customWidth="1"/>
    <col min="10757" max="10757" width="22.6640625" style="10" bestFit="1" customWidth="1"/>
    <col min="10758" max="10758" width="5.33203125" style="10" customWidth="1"/>
    <col min="10759" max="10761" width="22.6640625" style="10" customWidth="1"/>
    <col min="10762" max="10762" width="5.33203125" style="10" customWidth="1"/>
    <col min="10763" max="10763" width="9.109375" style="10" bestFit="1" customWidth="1"/>
    <col min="10764" max="10764" width="14.5546875" style="10" bestFit="1" customWidth="1"/>
    <col min="10765" max="10765" width="18.88671875" style="10" bestFit="1" customWidth="1"/>
    <col min="10766" max="10766" width="16.109375" style="10" customWidth="1"/>
    <col min="10767" max="11008" width="9" style="10"/>
    <col min="11009" max="11009" width="4.6640625" style="10" customWidth="1"/>
    <col min="11010" max="11010" width="15.44140625" style="10" bestFit="1" customWidth="1"/>
    <col min="11011" max="11011" width="17.5546875" style="10" bestFit="1" customWidth="1"/>
    <col min="11012" max="11012" width="29.5546875" style="10" bestFit="1" customWidth="1"/>
    <col min="11013" max="11013" width="22.6640625" style="10" bestFit="1" customWidth="1"/>
    <col min="11014" max="11014" width="5.33203125" style="10" customWidth="1"/>
    <col min="11015" max="11017" width="22.6640625" style="10" customWidth="1"/>
    <col min="11018" max="11018" width="5.33203125" style="10" customWidth="1"/>
    <col min="11019" max="11019" width="9.109375" style="10" bestFit="1" customWidth="1"/>
    <col min="11020" max="11020" width="14.5546875" style="10" bestFit="1" customWidth="1"/>
    <col min="11021" max="11021" width="18.88671875" style="10" bestFit="1" customWidth="1"/>
    <col min="11022" max="11022" width="16.109375" style="10" customWidth="1"/>
    <col min="11023" max="11264" width="9" style="10"/>
    <col min="11265" max="11265" width="4.6640625" style="10" customWidth="1"/>
    <col min="11266" max="11266" width="15.44140625" style="10" bestFit="1" customWidth="1"/>
    <col min="11267" max="11267" width="17.5546875" style="10" bestFit="1" customWidth="1"/>
    <col min="11268" max="11268" width="29.5546875" style="10" bestFit="1" customWidth="1"/>
    <col min="11269" max="11269" width="22.6640625" style="10" bestFit="1" customWidth="1"/>
    <col min="11270" max="11270" width="5.33203125" style="10" customWidth="1"/>
    <col min="11271" max="11273" width="22.6640625" style="10" customWidth="1"/>
    <col min="11274" max="11274" width="5.33203125" style="10" customWidth="1"/>
    <col min="11275" max="11275" width="9.109375" style="10" bestFit="1" customWidth="1"/>
    <col min="11276" max="11276" width="14.5546875" style="10" bestFit="1" customWidth="1"/>
    <col min="11277" max="11277" width="18.88671875" style="10" bestFit="1" customWidth="1"/>
    <col min="11278" max="11278" width="16.109375" style="10" customWidth="1"/>
    <col min="11279" max="11520" width="9" style="10"/>
    <col min="11521" max="11521" width="4.6640625" style="10" customWidth="1"/>
    <col min="11522" max="11522" width="15.44140625" style="10" bestFit="1" customWidth="1"/>
    <col min="11523" max="11523" width="17.5546875" style="10" bestFit="1" customWidth="1"/>
    <col min="11524" max="11524" width="29.5546875" style="10" bestFit="1" customWidth="1"/>
    <col min="11525" max="11525" width="22.6640625" style="10" bestFit="1" customWidth="1"/>
    <col min="11526" max="11526" width="5.33203125" style="10" customWidth="1"/>
    <col min="11527" max="11529" width="22.6640625" style="10" customWidth="1"/>
    <col min="11530" max="11530" width="5.33203125" style="10" customWidth="1"/>
    <col min="11531" max="11531" width="9.109375" style="10" bestFit="1" customWidth="1"/>
    <col min="11532" max="11532" width="14.5546875" style="10" bestFit="1" customWidth="1"/>
    <col min="11533" max="11533" width="18.88671875" style="10" bestFit="1" customWidth="1"/>
    <col min="11534" max="11534" width="16.109375" style="10" customWidth="1"/>
    <col min="11535" max="11776" width="9" style="10"/>
    <col min="11777" max="11777" width="4.6640625" style="10" customWidth="1"/>
    <col min="11778" max="11778" width="15.44140625" style="10" bestFit="1" customWidth="1"/>
    <col min="11779" max="11779" width="17.5546875" style="10" bestFit="1" customWidth="1"/>
    <col min="11780" max="11780" width="29.5546875" style="10" bestFit="1" customWidth="1"/>
    <col min="11781" max="11781" width="22.6640625" style="10" bestFit="1" customWidth="1"/>
    <col min="11782" max="11782" width="5.33203125" style="10" customWidth="1"/>
    <col min="11783" max="11785" width="22.6640625" style="10" customWidth="1"/>
    <col min="11786" max="11786" width="5.33203125" style="10" customWidth="1"/>
    <col min="11787" max="11787" width="9.109375" style="10" bestFit="1" customWidth="1"/>
    <col min="11788" max="11788" width="14.5546875" style="10" bestFit="1" customWidth="1"/>
    <col min="11789" max="11789" width="18.88671875" style="10" bestFit="1" customWidth="1"/>
    <col min="11790" max="11790" width="16.109375" style="10" customWidth="1"/>
    <col min="11791" max="12032" width="9" style="10"/>
    <col min="12033" max="12033" width="4.6640625" style="10" customWidth="1"/>
    <col min="12034" max="12034" width="15.44140625" style="10" bestFit="1" customWidth="1"/>
    <col min="12035" max="12035" width="17.5546875" style="10" bestFit="1" customWidth="1"/>
    <col min="12036" max="12036" width="29.5546875" style="10" bestFit="1" customWidth="1"/>
    <col min="12037" max="12037" width="22.6640625" style="10" bestFit="1" customWidth="1"/>
    <col min="12038" max="12038" width="5.33203125" style="10" customWidth="1"/>
    <col min="12039" max="12041" width="22.6640625" style="10" customWidth="1"/>
    <col min="12042" max="12042" width="5.33203125" style="10" customWidth="1"/>
    <col min="12043" max="12043" width="9.109375" style="10" bestFit="1" customWidth="1"/>
    <col min="12044" max="12044" width="14.5546875" style="10" bestFit="1" customWidth="1"/>
    <col min="12045" max="12045" width="18.88671875" style="10" bestFit="1" customWidth="1"/>
    <col min="12046" max="12046" width="16.109375" style="10" customWidth="1"/>
    <col min="12047" max="12288" width="9" style="10"/>
    <col min="12289" max="12289" width="4.6640625" style="10" customWidth="1"/>
    <col min="12290" max="12290" width="15.44140625" style="10" bestFit="1" customWidth="1"/>
    <col min="12291" max="12291" width="17.5546875" style="10" bestFit="1" customWidth="1"/>
    <col min="12292" max="12292" width="29.5546875" style="10" bestFit="1" customWidth="1"/>
    <col min="12293" max="12293" width="22.6640625" style="10" bestFit="1" customWidth="1"/>
    <col min="12294" max="12294" width="5.33203125" style="10" customWidth="1"/>
    <col min="12295" max="12297" width="22.6640625" style="10" customWidth="1"/>
    <col min="12298" max="12298" width="5.33203125" style="10" customWidth="1"/>
    <col min="12299" max="12299" width="9.109375" style="10" bestFit="1" customWidth="1"/>
    <col min="12300" max="12300" width="14.5546875" style="10" bestFit="1" customWidth="1"/>
    <col min="12301" max="12301" width="18.88671875" style="10" bestFit="1" customWidth="1"/>
    <col min="12302" max="12302" width="16.109375" style="10" customWidth="1"/>
    <col min="12303" max="12544" width="9" style="10"/>
    <col min="12545" max="12545" width="4.6640625" style="10" customWidth="1"/>
    <col min="12546" max="12546" width="15.44140625" style="10" bestFit="1" customWidth="1"/>
    <col min="12547" max="12547" width="17.5546875" style="10" bestFit="1" customWidth="1"/>
    <col min="12548" max="12548" width="29.5546875" style="10" bestFit="1" customWidth="1"/>
    <col min="12549" max="12549" width="22.6640625" style="10" bestFit="1" customWidth="1"/>
    <col min="12550" max="12550" width="5.33203125" style="10" customWidth="1"/>
    <col min="12551" max="12553" width="22.6640625" style="10" customWidth="1"/>
    <col min="12554" max="12554" width="5.33203125" style="10" customWidth="1"/>
    <col min="12555" max="12555" width="9.109375" style="10" bestFit="1" customWidth="1"/>
    <col min="12556" max="12556" width="14.5546875" style="10" bestFit="1" customWidth="1"/>
    <col min="12557" max="12557" width="18.88671875" style="10" bestFit="1" customWidth="1"/>
    <col min="12558" max="12558" width="16.109375" style="10" customWidth="1"/>
    <col min="12559" max="12800" width="9" style="10"/>
    <col min="12801" max="12801" width="4.6640625" style="10" customWidth="1"/>
    <col min="12802" max="12802" width="15.44140625" style="10" bestFit="1" customWidth="1"/>
    <col min="12803" max="12803" width="17.5546875" style="10" bestFit="1" customWidth="1"/>
    <col min="12804" max="12804" width="29.5546875" style="10" bestFit="1" customWidth="1"/>
    <col min="12805" max="12805" width="22.6640625" style="10" bestFit="1" customWidth="1"/>
    <col min="12806" max="12806" width="5.33203125" style="10" customWidth="1"/>
    <col min="12807" max="12809" width="22.6640625" style="10" customWidth="1"/>
    <col min="12810" max="12810" width="5.33203125" style="10" customWidth="1"/>
    <col min="12811" max="12811" width="9.109375" style="10" bestFit="1" customWidth="1"/>
    <col min="12812" max="12812" width="14.5546875" style="10" bestFit="1" customWidth="1"/>
    <col min="12813" max="12813" width="18.88671875" style="10" bestFit="1" customWidth="1"/>
    <col min="12814" max="12814" width="16.109375" style="10" customWidth="1"/>
    <col min="12815" max="13056" width="9" style="10"/>
    <col min="13057" max="13057" width="4.6640625" style="10" customWidth="1"/>
    <col min="13058" max="13058" width="15.44140625" style="10" bestFit="1" customWidth="1"/>
    <col min="13059" max="13059" width="17.5546875" style="10" bestFit="1" customWidth="1"/>
    <col min="13060" max="13060" width="29.5546875" style="10" bestFit="1" customWidth="1"/>
    <col min="13061" max="13061" width="22.6640625" style="10" bestFit="1" customWidth="1"/>
    <col min="13062" max="13062" width="5.33203125" style="10" customWidth="1"/>
    <col min="13063" max="13065" width="22.6640625" style="10" customWidth="1"/>
    <col min="13066" max="13066" width="5.33203125" style="10" customWidth="1"/>
    <col min="13067" max="13067" width="9.109375" style="10" bestFit="1" customWidth="1"/>
    <col min="13068" max="13068" width="14.5546875" style="10" bestFit="1" customWidth="1"/>
    <col min="13069" max="13069" width="18.88671875" style="10" bestFit="1" customWidth="1"/>
    <col min="13070" max="13070" width="16.109375" style="10" customWidth="1"/>
    <col min="13071" max="13312" width="9" style="10"/>
    <col min="13313" max="13313" width="4.6640625" style="10" customWidth="1"/>
    <col min="13314" max="13314" width="15.44140625" style="10" bestFit="1" customWidth="1"/>
    <col min="13315" max="13315" width="17.5546875" style="10" bestFit="1" customWidth="1"/>
    <col min="13316" max="13316" width="29.5546875" style="10" bestFit="1" customWidth="1"/>
    <col min="13317" max="13317" width="22.6640625" style="10" bestFit="1" customWidth="1"/>
    <col min="13318" max="13318" width="5.33203125" style="10" customWidth="1"/>
    <col min="13319" max="13321" width="22.6640625" style="10" customWidth="1"/>
    <col min="13322" max="13322" width="5.33203125" style="10" customWidth="1"/>
    <col min="13323" max="13323" width="9.109375" style="10" bestFit="1" customWidth="1"/>
    <col min="13324" max="13324" width="14.5546875" style="10" bestFit="1" customWidth="1"/>
    <col min="13325" max="13325" width="18.88671875" style="10" bestFit="1" customWidth="1"/>
    <col min="13326" max="13326" width="16.109375" style="10" customWidth="1"/>
    <col min="13327" max="13568" width="9" style="10"/>
    <col min="13569" max="13569" width="4.6640625" style="10" customWidth="1"/>
    <col min="13570" max="13570" width="15.44140625" style="10" bestFit="1" customWidth="1"/>
    <col min="13571" max="13571" width="17.5546875" style="10" bestFit="1" customWidth="1"/>
    <col min="13572" max="13572" width="29.5546875" style="10" bestFit="1" customWidth="1"/>
    <col min="13573" max="13573" width="22.6640625" style="10" bestFit="1" customWidth="1"/>
    <col min="13574" max="13574" width="5.33203125" style="10" customWidth="1"/>
    <col min="13575" max="13577" width="22.6640625" style="10" customWidth="1"/>
    <col min="13578" max="13578" width="5.33203125" style="10" customWidth="1"/>
    <col min="13579" max="13579" width="9.109375" style="10" bestFit="1" customWidth="1"/>
    <col min="13580" max="13580" width="14.5546875" style="10" bestFit="1" customWidth="1"/>
    <col min="13581" max="13581" width="18.88671875" style="10" bestFit="1" customWidth="1"/>
    <col min="13582" max="13582" width="16.109375" style="10" customWidth="1"/>
    <col min="13583" max="13824" width="9" style="10"/>
    <col min="13825" max="13825" width="4.6640625" style="10" customWidth="1"/>
    <col min="13826" max="13826" width="15.44140625" style="10" bestFit="1" customWidth="1"/>
    <col min="13827" max="13827" width="17.5546875" style="10" bestFit="1" customWidth="1"/>
    <col min="13828" max="13828" width="29.5546875" style="10" bestFit="1" customWidth="1"/>
    <col min="13829" max="13829" width="22.6640625" style="10" bestFit="1" customWidth="1"/>
    <col min="13830" max="13830" width="5.33203125" style="10" customWidth="1"/>
    <col min="13831" max="13833" width="22.6640625" style="10" customWidth="1"/>
    <col min="13834" max="13834" width="5.33203125" style="10" customWidth="1"/>
    <col min="13835" max="13835" width="9.109375" style="10" bestFit="1" customWidth="1"/>
    <col min="13836" max="13836" width="14.5546875" style="10" bestFit="1" customWidth="1"/>
    <col min="13837" max="13837" width="18.88671875" style="10" bestFit="1" customWidth="1"/>
    <col min="13838" max="13838" width="16.109375" style="10" customWidth="1"/>
    <col min="13839" max="14080" width="9" style="10"/>
    <col min="14081" max="14081" width="4.6640625" style="10" customWidth="1"/>
    <col min="14082" max="14082" width="15.44140625" style="10" bestFit="1" customWidth="1"/>
    <col min="14083" max="14083" width="17.5546875" style="10" bestFit="1" customWidth="1"/>
    <col min="14084" max="14084" width="29.5546875" style="10" bestFit="1" customWidth="1"/>
    <col min="14085" max="14085" width="22.6640625" style="10" bestFit="1" customWidth="1"/>
    <col min="14086" max="14086" width="5.33203125" style="10" customWidth="1"/>
    <col min="14087" max="14089" width="22.6640625" style="10" customWidth="1"/>
    <col min="14090" max="14090" width="5.33203125" style="10" customWidth="1"/>
    <col min="14091" max="14091" width="9.109375" style="10" bestFit="1" customWidth="1"/>
    <col min="14092" max="14092" width="14.5546875" style="10" bestFit="1" customWidth="1"/>
    <col min="14093" max="14093" width="18.88671875" style="10" bestFit="1" customWidth="1"/>
    <col min="14094" max="14094" width="16.109375" style="10" customWidth="1"/>
    <col min="14095" max="14336" width="9" style="10"/>
    <col min="14337" max="14337" width="4.6640625" style="10" customWidth="1"/>
    <col min="14338" max="14338" width="15.44140625" style="10" bestFit="1" customWidth="1"/>
    <col min="14339" max="14339" width="17.5546875" style="10" bestFit="1" customWidth="1"/>
    <col min="14340" max="14340" width="29.5546875" style="10" bestFit="1" customWidth="1"/>
    <col min="14341" max="14341" width="22.6640625" style="10" bestFit="1" customWidth="1"/>
    <col min="14342" max="14342" width="5.33203125" style="10" customWidth="1"/>
    <col min="14343" max="14345" width="22.6640625" style="10" customWidth="1"/>
    <col min="14346" max="14346" width="5.33203125" style="10" customWidth="1"/>
    <col min="14347" max="14347" width="9.109375" style="10" bestFit="1" customWidth="1"/>
    <col min="14348" max="14348" width="14.5546875" style="10" bestFit="1" customWidth="1"/>
    <col min="14349" max="14349" width="18.88671875" style="10" bestFit="1" customWidth="1"/>
    <col min="14350" max="14350" width="16.109375" style="10" customWidth="1"/>
    <col min="14351" max="14592" width="9" style="10"/>
    <col min="14593" max="14593" width="4.6640625" style="10" customWidth="1"/>
    <col min="14594" max="14594" width="15.44140625" style="10" bestFit="1" customWidth="1"/>
    <col min="14595" max="14595" width="17.5546875" style="10" bestFit="1" customWidth="1"/>
    <col min="14596" max="14596" width="29.5546875" style="10" bestFit="1" customWidth="1"/>
    <col min="14597" max="14597" width="22.6640625" style="10" bestFit="1" customWidth="1"/>
    <col min="14598" max="14598" width="5.33203125" style="10" customWidth="1"/>
    <col min="14599" max="14601" width="22.6640625" style="10" customWidth="1"/>
    <col min="14602" max="14602" width="5.33203125" style="10" customWidth="1"/>
    <col min="14603" max="14603" width="9.109375" style="10" bestFit="1" customWidth="1"/>
    <col min="14604" max="14604" width="14.5546875" style="10" bestFit="1" customWidth="1"/>
    <col min="14605" max="14605" width="18.88671875" style="10" bestFit="1" customWidth="1"/>
    <col min="14606" max="14606" width="16.109375" style="10" customWidth="1"/>
    <col min="14607" max="14848" width="9" style="10"/>
    <col min="14849" max="14849" width="4.6640625" style="10" customWidth="1"/>
    <col min="14850" max="14850" width="15.44140625" style="10" bestFit="1" customWidth="1"/>
    <col min="14851" max="14851" width="17.5546875" style="10" bestFit="1" customWidth="1"/>
    <col min="14852" max="14852" width="29.5546875" style="10" bestFit="1" customWidth="1"/>
    <col min="14853" max="14853" width="22.6640625" style="10" bestFit="1" customWidth="1"/>
    <col min="14854" max="14854" width="5.33203125" style="10" customWidth="1"/>
    <col min="14855" max="14857" width="22.6640625" style="10" customWidth="1"/>
    <col min="14858" max="14858" width="5.33203125" style="10" customWidth="1"/>
    <col min="14859" max="14859" width="9.109375" style="10" bestFit="1" customWidth="1"/>
    <col min="14860" max="14860" width="14.5546875" style="10" bestFit="1" customWidth="1"/>
    <col min="14861" max="14861" width="18.88671875" style="10" bestFit="1" customWidth="1"/>
    <col min="14862" max="14862" width="16.109375" style="10" customWidth="1"/>
    <col min="14863" max="15104" width="9" style="10"/>
    <col min="15105" max="15105" width="4.6640625" style="10" customWidth="1"/>
    <col min="15106" max="15106" width="15.44140625" style="10" bestFit="1" customWidth="1"/>
    <col min="15107" max="15107" width="17.5546875" style="10" bestFit="1" customWidth="1"/>
    <col min="15108" max="15108" width="29.5546875" style="10" bestFit="1" customWidth="1"/>
    <col min="15109" max="15109" width="22.6640625" style="10" bestFit="1" customWidth="1"/>
    <col min="15110" max="15110" width="5.33203125" style="10" customWidth="1"/>
    <col min="15111" max="15113" width="22.6640625" style="10" customWidth="1"/>
    <col min="15114" max="15114" width="5.33203125" style="10" customWidth="1"/>
    <col min="15115" max="15115" width="9.109375" style="10" bestFit="1" customWidth="1"/>
    <col min="15116" max="15116" width="14.5546875" style="10" bestFit="1" customWidth="1"/>
    <col min="15117" max="15117" width="18.88671875" style="10" bestFit="1" customWidth="1"/>
    <col min="15118" max="15118" width="16.109375" style="10" customWidth="1"/>
    <col min="15119" max="15360" width="9" style="10"/>
    <col min="15361" max="15361" width="4.6640625" style="10" customWidth="1"/>
    <col min="15362" max="15362" width="15.44140625" style="10" bestFit="1" customWidth="1"/>
    <col min="15363" max="15363" width="17.5546875" style="10" bestFit="1" customWidth="1"/>
    <col min="15364" max="15364" width="29.5546875" style="10" bestFit="1" customWidth="1"/>
    <col min="15365" max="15365" width="22.6640625" style="10" bestFit="1" customWidth="1"/>
    <col min="15366" max="15366" width="5.33203125" style="10" customWidth="1"/>
    <col min="15367" max="15369" width="22.6640625" style="10" customWidth="1"/>
    <col min="15370" max="15370" width="5.33203125" style="10" customWidth="1"/>
    <col min="15371" max="15371" width="9.109375" style="10" bestFit="1" customWidth="1"/>
    <col min="15372" max="15372" width="14.5546875" style="10" bestFit="1" customWidth="1"/>
    <col min="15373" max="15373" width="18.88671875" style="10" bestFit="1" customWidth="1"/>
    <col min="15374" max="15374" width="16.109375" style="10" customWidth="1"/>
    <col min="15375" max="15616" width="9" style="10"/>
    <col min="15617" max="15617" width="4.6640625" style="10" customWidth="1"/>
    <col min="15618" max="15618" width="15.44140625" style="10" bestFit="1" customWidth="1"/>
    <col min="15619" max="15619" width="17.5546875" style="10" bestFit="1" customWidth="1"/>
    <col min="15620" max="15620" width="29.5546875" style="10" bestFit="1" customWidth="1"/>
    <col min="15621" max="15621" width="22.6640625" style="10" bestFit="1" customWidth="1"/>
    <col min="15622" max="15622" width="5.33203125" style="10" customWidth="1"/>
    <col min="15623" max="15625" width="22.6640625" style="10" customWidth="1"/>
    <col min="15626" max="15626" width="5.33203125" style="10" customWidth="1"/>
    <col min="15627" max="15627" width="9.109375" style="10" bestFit="1" customWidth="1"/>
    <col min="15628" max="15628" width="14.5546875" style="10" bestFit="1" customWidth="1"/>
    <col min="15629" max="15629" width="18.88671875" style="10" bestFit="1" customWidth="1"/>
    <col min="15630" max="15630" width="16.109375" style="10" customWidth="1"/>
    <col min="15631" max="15872" width="9" style="10"/>
    <col min="15873" max="15873" width="4.6640625" style="10" customWidth="1"/>
    <col min="15874" max="15874" width="15.44140625" style="10" bestFit="1" customWidth="1"/>
    <col min="15875" max="15875" width="17.5546875" style="10" bestFit="1" customWidth="1"/>
    <col min="15876" max="15876" width="29.5546875" style="10" bestFit="1" customWidth="1"/>
    <col min="15877" max="15877" width="22.6640625" style="10" bestFit="1" customWidth="1"/>
    <col min="15878" max="15878" width="5.33203125" style="10" customWidth="1"/>
    <col min="15879" max="15881" width="22.6640625" style="10" customWidth="1"/>
    <col min="15882" max="15882" width="5.33203125" style="10" customWidth="1"/>
    <col min="15883" max="15883" width="9.109375" style="10" bestFit="1" customWidth="1"/>
    <col min="15884" max="15884" width="14.5546875" style="10" bestFit="1" customWidth="1"/>
    <col min="15885" max="15885" width="18.88671875" style="10" bestFit="1" customWidth="1"/>
    <col min="15886" max="15886" width="16.109375" style="10" customWidth="1"/>
    <col min="15887" max="16128" width="9" style="10"/>
    <col min="16129" max="16129" width="4.6640625" style="10" customWidth="1"/>
    <col min="16130" max="16130" width="15.44140625" style="10" bestFit="1" customWidth="1"/>
    <col min="16131" max="16131" width="17.5546875" style="10" bestFit="1" customWidth="1"/>
    <col min="16132" max="16132" width="29.5546875" style="10" bestFit="1" customWidth="1"/>
    <col min="16133" max="16133" width="22.6640625" style="10" bestFit="1" customWidth="1"/>
    <col min="16134" max="16134" width="5.33203125" style="10" customWidth="1"/>
    <col min="16135" max="16137" width="22.6640625" style="10" customWidth="1"/>
    <col min="16138" max="16138" width="5.33203125" style="10" customWidth="1"/>
    <col min="16139" max="16139" width="9.109375" style="10" bestFit="1" customWidth="1"/>
    <col min="16140" max="16140" width="14.5546875" style="10" bestFit="1" customWidth="1"/>
    <col min="16141" max="16141" width="18.88671875" style="10" bestFit="1" customWidth="1"/>
    <col min="16142" max="16142" width="16.109375" style="10" customWidth="1"/>
    <col min="16143" max="16384" width="9" style="10"/>
  </cols>
  <sheetData>
    <row r="1" spans="1:17" ht="46.8" customHeight="1" thickBot="1" x14ac:dyDescent="0.25">
      <c r="A1" s="9" t="s">
        <v>16</v>
      </c>
      <c r="C1" s="37" t="s">
        <v>35</v>
      </c>
      <c r="D1" s="11"/>
      <c r="E1" s="11"/>
      <c r="F1" s="11"/>
      <c r="G1" s="47" t="s">
        <v>17</v>
      </c>
      <c r="H1" s="48"/>
      <c r="I1" s="48"/>
      <c r="J1" s="48"/>
      <c r="K1" s="49" t="s">
        <v>18</v>
      </c>
      <c r="L1" s="50"/>
      <c r="M1" s="50"/>
      <c r="N1" s="51"/>
    </row>
    <row r="2" spans="1:17" ht="14.4" customHeight="1" x14ac:dyDescent="0.2">
      <c r="A2" s="12"/>
      <c r="C2" s="11"/>
      <c r="D2" s="11"/>
      <c r="E2" s="11"/>
      <c r="F2" s="11"/>
      <c r="G2" s="11"/>
      <c r="H2" s="11"/>
      <c r="I2" s="11"/>
      <c r="J2" s="11"/>
      <c r="K2" s="11"/>
      <c r="L2" s="11"/>
      <c r="M2" s="11"/>
      <c r="N2" s="13" t="s">
        <v>19</v>
      </c>
    </row>
    <row r="3" spans="1:17" ht="15" customHeight="1" thickBot="1" x14ac:dyDescent="0.25">
      <c r="A3" s="12"/>
      <c r="C3" s="11"/>
      <c r="D3" s="11"/>
      <c r="E3" s="11"/>
      <c r="F3" s="11"/>
      <c r="G3" s="11"/>
      <c r="H3" s="11"/>
      <c r="I3" s="11"/>
      <c r="J3" s="11"/>
      <c r="K3" s="11"/>
      <c r="L3" s="11"/>
      <c r="M3" s="11"/>
      <c r="N3" s="13" t="s">
        <v>20</v>
      </c>
    </row>
    <row r="4" spans="1:17" ht="13.2" customHeight="1" thickBot="1" x14ac:dyDescent="0.25">
      <c r="A4" s="52" t="s">
        <v>21</v>
      </c>
      <c r="B4" s="53" t="s">
        <v>22</v>
      </c>
      <c r="C4" s="53" t="s">
        <v>23</v>
      </c>
      <c r="D4" s="53" t="s">
        <v>24</v>
      </c>
      <c r="E4" s="53" t="s">
        <v>25</v>
      </c>
      <c r="F4" s="54" t="s">
        <v>26</v>
      </c>
      <c r="G4" s="55"/>
      <c r="H4" s="55"/>
      <c r="I4" s="55"/>
      <c r="J4" s="53" t="s">
        <v>27</v>
      </c>
      <c r="K4" s="57" t="s">
        <v>28</v>
      </c>
      <c r="L4" s="42" t="s">
        <v>29</v>
      </c>
      <c r="M4" s="44" t="s">
        <v>30</v>
      </c>
      <c r="N4" s="45" t="s">
        <v>31</v>
      </c>
    </row>
    <row r="5" spans="1:17" ht="10.8" x14ac:dyDescent="0.2">
      <c r="A5" s="53"/>
      <c r="B5" s="53"/>
      <c r="C5" s="53"/>
      <c r="D5" s="53"/>
      <c r="E5" s="53"/>
      <c r="F5" s="14" t="s">
        <v>32</v>
      </c>
      <c r="G5" s="15" t="s">
        <v>33</v>
      </c>
      <c r="H5" s="16" t="s">
        <v>34</v>
      </c>
      <c r="I5" s="17" t="s">
        <v>24</v>
      </c>
      <c r="J5" s="56"/>
      <c r="K5" s="57"/>
      <c r="L5" s="43"/>
      <c r="M5" s="44"/>
      <c r="N5" s="45"/>
    </row>
    <row r="6" spans="1:17" ht="19.2" customHeight="1" x14ac:dyDescent="0.2">
      <c r="A6" s="18">
        <v>1</v>
      </c>
      <c r="B6" s="19" t="s">
        <v>39</v>
      </c>
      <c r="C6" s="19" t="s">
        <v>40</v>
      </c>
      <c r="D6" s="20" t="s">
        <v>41</v>
      </c>
      <c r="E6" s="20" t="s">
        <v>42</v>
      </c>
      <c r="F6" s="21" t="s">
        <v>43</v>
      </c>
      <c r="G6" s="22" t="s">
        <v>36</v>
      </c>
      <c r="H6" s="23" t="s">
        <v>37</v>
      </c>
      <c r="I6" s="24" t="s">
        <v>38</v>
      </c>
      <c r="J6" s="25" t="s">
        <v>44</v>
      </c>
      <c r="K6" s="26" t="s">
        <v>45</v>
      </c>
      <c r="L6" s="27">
        <v>5000</v>
      </c>
      <c r="M6" s="28">
        <f>IF(K1="コーポレートカード支払い不可",0,ROUNDDOWN(L6*0.005,0))</f>
        <v>0</v>
      </c>
      <c r="N6" s="29">
        <f>L6-M6</f>
        <v>5000</v>
      </c>
      <c r="O6" s="46"/>
      <c r="P6" s="46"/>
      <c r="Q6" s="46"/>
    </row>
    <row r="7" spans="1:17" ht="19.2" customHeight="1" x14ac:dyDescent="0.2">
      <c r="A7" s="18">
        <v>2</v>
      </c>
      <c r="B7" s="19" t="s">
        <v>39</v>
      </c>
      <c r="C7" s="19" t="s">
        <v>40</v>
      </c>
      <c r="D7" s="20" t="s">
        <v>46</v>
      </c>
      <c r="E7" s="20" t="s">
        <v>47</v>
      </c>
      <c r="F7" s="21" t="s">
        <v>43</v>
      </c>
      <c r="G7" s="22"/>
      <c r="H7" s="23"/>
      <c r="I7" s="24"/>
      <c r="J7" s="25" t="s">
        <v>44</v>
      </c>
      <c r="K7" s="26" t="s">
        <v>45</v>
      </c>
      <c r="L7" s="27"/>
      <c r="M7" s="28">
        <f t="shared" ref="M7:M37" si="0">IF(K2="コーポレートカード支払い不可",0,ROUNDDOWN(L7*0.005,0))</f>
        <v>0</v>
      </c>
      <c r="N7" s="29">
        <f t="shared" ref="N7:N56" si="1">L7-M7</f>
        <v>0</v>
      </c>
      <c r="O7" s="46"/>
      <c r="P7" s="46"/>
      <c r="Q7" s="46"/>
    </row>
    <row r="8" spans="1:17" ht="19.2" customHeight="1" x14ac:dyDescent="0.2">
      <c r="A8" s="18">
        <v>3</v>
      </c>
      <c r="B8" s="19" t="s">
        <v>39</v>
      </c>
      <c r="C8" s="19" t="s">
        <v>40</v>
      </c>
      <c r="D8" s="20" t="s">
        <v>48</v>
      </c>
      <c r="E8" s="20" t="s">
        <v>49</v>
      </c>
      <c r="F8" s="21" t="s">
        <v>43</v>
      </c>
      <c r="G8" s="22"/>
      <c r="H8" s="23"/>
      <c r="I8" s="24"/>
      <c r="J8" s="25" t="s">
        <v>44</v>
      </c>
      <c r="K8" s="26" t="s">
        <v>45</v>
      </c>
      <c r="L8" s="27"/>
      <c r="M8" s="28">
        <f t="shared" si="0"/>
        <v>0</v>
      </c>
      <c r="N8" s="29">
        <f t="shared" si="1"/>
        <v>0</v>
      </c>
    </row>
    <row r="9" spans="1:17" ht="19.2" customHeight="1" x14ac:dyDescent="0.2">
      <c r="A9" s="18">
        <v>4</v>
      </c>
      <c r="B9" s="19" t="s">
        <v>39</v>
      </c>
      <c r="C9" s="19" t="s">
        <v>40</v>
      </c>
      <c r="D9" s="20" t="s">
        <v>50</v>
      </c>
      <c r="E9" s="20" t="s">
        <v>51</v>
      </c>
      <c r="F9" s="21" t="s">
        <v>43</v>
      </c>
      <c r="G9" s="22"/>
      <c r="H9" s="23"/>
      <c r="I9" s="24"/>
      <c r="J9" s="25" t="s">
        <v>44</v>
      </c>
      <c r="K9" s="26" t="s">
        <v>45</v>
      </c>
      <c r="L9" s="27"/>
      <c r="M9" s="28">
        <f t="shared" si="0"/>
        <v>0</v>
      </c>
      <c r="N9" s="29">
        <f t="shared" si="1"/>
        <v>0</v>
      </c>
    </row>
    <row r="10" spans="1:17" ht="19.2" customHeight="1" x14ac:dyDescent="0.2">
      <c r="A10" s="18">
        <v>5</v>
      </c>
      <c r="B10" s="19" t="s">
        <v>39</v>
      </c>
      <c r="C10" s="19" t="s">
        <v>52</v>
      </c>
      <c r="D10" s="20" t="s">
        <v>53</v>
      </c>
      <c r="E10" s="20" t="s">
        <v>54</v>
      </c>
      <c r="F10" s="21" t="s">
        <v>43</v>
      </c>
      <c r="G10" s="22"/>
      <c r="H10" s="23"/>
      <c r="I10" s="24"/>
      <c r="J10" s="25" t="s">
        <v>44</v>
      </c>
      <c r="K10" s="26" t="s">
        <v>45</v>
      </c>
      <c r="L10" s="27"/>
      <c r="M10" s="28">
        <f t="shared" si="0"/>
        <v>0</v>
      </c>
      <c r="N10" s="29">
        <f t="shared" si="1"/>
        <v>0</v>
      </c>
    </row>
    <row r="11" spans="1:17" ht="19.2" customHeight="1" x14ac:dyDescent="0.2">
      <c r="A11" s="18">
        <v>6</v>
      </c>
      <c r="B11" s="19" t="s">
        <v>39</v>
      </c>
      <c r="C11" s="19" t="s">
        <v>55</v>
      </c>
      <c r="D11" s="20" t="s">
        <v>53</v>
      </c>
      <c r="E11" s="20" t="s">
        <v>56</v>
      </c>
      <c r="F11" s="21" t="s">
        <v>43</v>
      </c>
      <c r="G11" s="22"/>
      <c r="H11" s="23"/>
      <c r="I11" s="24"/>
      <c r="J11" s="25" t="s">
        <v>44</v>
      </c>
      <c r="K11" s="26" t="s">
        <v>45</v>
      </c>
      <c r="L11" s="27"/>
      <c r="M11" s="28">
        <f t="shared" si="0"/>
        <v>0</v>
      </c>
      <c r="N11" s="29">
        <f t="shared" si="1"/>
        <v>0</v>
      </c>
    </row>
    <row r="12" spans="1:17" ht="19.2" customHeight="1" x14ac:dyDescent="0.2">
      <c r="A12" s="18">
        <v>7</v>
      </c>
      <c r="B12" s="19" t="s">
        <v>57</v>
      </c>
      <c r="C12" s="19" t="s">
        <v>58</v>
      </c>
      <c r="D12" s="20" t="s">
        <v>59</v>
      </c>
      <c r="E12" s="20" t="s">
        <v>60</v>
      </c>
      <c r="F12" s="21" t="s">
        <v>43</v>
      </c>
      <c r="G12" s="22"/>
      <c r="H12" s="23"/>
      <c r="I12" s="24"/>
      <c r="J12" s="25" t="s">
        <v>61</v>
      </c>
      <c r="K12" s="26" t="s">
        <v>62</v>
      </c>
      <c r="L12" s="27"/>
      <c r="M12" s="28">
        <f t="shared" si="0"/>
        <v>0</v>
      </c>
      <c r="N12" s="29">
        <f t="shared" si="1"/>
        <v>0</v>
      </c>
    </row>
    <row r="13" spans="1:17" ht="19.2" customHeight="1" x14ac:dyDescent="0.2">
      <c r="A13" s="18">
        <v>8</v>
      </c>
      <c r="B13" s="19" t="s">
        <v>57</v>
      </c>
      <c r="C13" s="19" t="s">
        <v>63</v>
      </c>
      <c r="D13" s="20" t="s">
        <v>64</v>
      </c>
      <c r="E13" s="20" t="s">
        <v>65</v>
      </c>
      <c r="F13" s="21" t="s">
        <v>43</v>
      </c>
      <c r="G13" s="22"/>
      <c r="H13" s="23"/>
      <c r="I13" s="24"/>
      <c r="J13" s="25" t="s">
        <v>61</v>
      </c>
      <c r="K13" s="26" t="s">
        <v>66</v>
      </c>
      <c r="L13" s="27"/>
      <c r="M13" s="28">
        <f t="shared" si="0"/>
        <v>0</v>
      </c>
      <c r="N13" s="29">
        <f t="shared" si="1"/>
        <v>0</v>
      </c>
    </row>
    <row r="14" spans="1:17" ht="19.2" customHeight="1" x14ac:dyDescent="0.2">
      <c r="A14" s="18">
        <v>9</v>
      </c>
      <c r="B14" s="19" t="s">
        <v>57</v>
      </c>
      <c r="C14" s="19" t="s">
        <v>67</v>
      </c>
      <c r="D14" s="20" t="s">
        <v>68</v>
      </c>
      <c r="E14" s="20" t="s">
        <v>69</v>
      </c>
      <c r="F14" s="21" t="s">
        <v>43</v>
      </c>
      <c r="G14" s="22"/>
      <c r="H14" s="23"/>
      <c r="I14" s="24"/>
      <c r="J14" s="25" t="s">
        <v>70</v>
      </c>
      <c r="K14" s="26" t="s">
        <v>71</v>
      </c>
      <c r="L14" s="27"/>
      <c r="M14" s="28">
        <f t="shared" si="0"/>
        <v>0</v>
      </c>
      <c r="N14" s="29">
        <f t="shared" si="1"/>
        <v>0</v>
      </c>
    </row>
    <row r="15" spans="1:17" ht="19.2" customHeight="1" x14ac:dyDescent="0.2">
      <c r="A15" s="18">
        <v>10</v>
      </c>
      <c r="B15" s="19" t="s">
        <v>57</v>
      </c>
      <c r="C15" s="19" t="s">
        <v>67</v>
      </c>
      <c r="D15" s="20" t="s">
        <v>72</v>
      </c>
      <c r="E15" s="20" t="s">
        <v>73</v>
      </c>
      <c r="F15" s="21" t="s">
        <v>43</v>
      </c>
      <c r="G15" s="22"/>
      <c r="H15" s="23"/>
      <c r="I15" s="24"/>
      <c r="J15" s="25" t="s">
        <v>70</v>
      </c>
      <c r="K15" s="26" t="s">
        <v>74</v>
      </c>
      <c r="L15" s="27"/>
      <c r="M15" s="28">
        <f t="shared" si="0"/>
        <v>0</v>
      </c>
      <c r="N15" s="29">
        <f t="shared" si="1"/>
        <v>0</v>
      </c>
    </row>
    <row r="16" spans="1:17" ht="19.2" customHeight="1" x14ac:dyDescent="0.2">
      <c r="A16" s="18">
        <v>11</v>
      </c>
      <c r="B16" s="19" t="s">
        <v>57</v>
      </c>
      <c r="C16" s="19" t="s">
        <v>67</v>
      </c>
      <c r="D16" s="20" t="s">
        <v>75</v>
      </c>
      <c r="E16" s="20" t="s">
        <v>76</v>
      </c>
      <c r="F16" s="21" t="s">
        <v>43</v>
      </c>
      <c r="G16" s="22"/>
      <c r="H16" s="23"/>
      <c r="I16" s="24"/>
      <c r="J16" s="25" t="s">
        <v>70</v>
      </c>
      <c r="K16" s="26" t="s">
        <v>77</v>
      </c>
      <c r="L16" s="27"/>
      <c r="M16" s="28">
        <f t="shared" si="0"/>
        <v>0</v>
      </c>
      <c r="N16" s="29">
        <f t="shared" si="1"/>
        <v>0</v>
      </c>
    </row>
    <row r="17" spans="1:14" ht="19.2" customHeight="1" x14ac:dyDescent="0.2">
      <c r="A17" s="18">
        <v>12</v>
      </c>
      <c r="B17" s="19" t="s">
        <v>57</v>
      </c>
      <c r="C17" s="19" t="s">
        <v>78</v>
      </c>
      <c r="D17" s="20" t="s">
        <v>79</v>
      </c>
      <c r="E17" s="20" t="s">
        <v>80</v>
      </c>
      <c r="F17" s="21" t="s">
        <v>43</v>
      </c>
      <c r="G17" s="22"/>
      <c r="H17" s="23"/>
      <c r="I17" s="24"/>
      <c r="J17" s="25" t="s">
        <v>70</v>
      </c>
      <c r="K17" s="26" t="s">
        <v>81</v>
      </c>
      <c r="L17" s="27"/>
      <c r="M17" s="28">
        <f t="shared" si="0"/>
        <v>0</v>
      </c>
      <c r="N17" s="29">
        <f t="shared" si="1"/>
        <v>0</v>
      </c>
    </row>
    <row r="18" spans="1:14" ht="19.2" customHeight="1" x14ac:dyDescent="0.2">
      <c r="A18" s="18">
        <v>13</v>
      </c>
      <c r="B18" s="19" t="s">
        <v>82</v>
      </c>
      <c r="C18" s="19" t="s">
        <v>83</v>
      </c>
      <c r="D18" s="20" t="s">
        <v>50</v>
      </c>
      <c r="E18" s="20" t="s">
        <v>84</v>
      </c>
      <c r="F18" s="21" t="s">
        <v>43</v>
      </c>
      <c r="G18" s="22"/>
      <c r="H18" s="23"/>
      <c r="I18" s="24"/>
      <c r="J18" s="25" t="s">
        <v>44</v>
      </c>
      <c r="K18" s="26" t="s">
        <v>45</v>
      </c>
      <c r="L18" s="27"/>
      <c r="M18" s="28">
        <f t="shared" si="0"/>
        <v>0</v>
      </c>
      <c r="N18" s="29">
        <f t="shared" si="1"/>
        <v>0</v>
      </c>
    </row>
    <row r="19" spans="1:14" ht="19.2" customHeight="1" x14ac:dyDescent="0.2">
      <c r="A19" s="18">
        <v>14</v>
      </c>
      <c r="B19" s="19" t="s">
        <v>82</v>
      </c>
      <c r="C19" s="19" t="s">
        <v>85</v>
      </c>
      <c r="D19" s="20" t="s">
        <v>53</v>
      </c>
      <c r="E19" s="20" t="s">
        <v>86</v>
      </c>
      <c r="F19" s="21" t="s">
        <v>43</v>
      </c>
      <c r="G19" s="22"/>
      <c r="H19" s="23"/>
      <c r="I19" s="24"/>
      <c r="J19" s="25" t="s">
        <v>44</v>
      </c>
      <c r="K19" s="26" t="s">
        <v>45</v>
      </c>
      <c r="L19" s="27"/>
      <c r="M19" s="28">
        <f t="shared" si="0"/>
        <v>0</v>
      </c>
      <c r="N19" s="29">
        <f t="shared" si="1"/>
        <v>0</v>
      </c>
    </row>
    <row r="20" spans="1:14" ht="19.2" customHeight="1" x14ac:dyDescent="0.2">
      <c r="A20" s="18">
        <v>15</v>
      </c>
      <c r="B20" s="19" t="s">
        <v>82</v>
      </c>
      <c r="C20" s="19" t="s">
        <v>85</v>
      </c>
      <c r="D20" s="20" t="s">
        <v>87</v>
      </c>
      <c r="E20" s="20" t="s">
        <v>88</v>
      </c>
      <c r="F20" s="21" t="s">
        <v>43</v>
      </c>
      <c r="G20" s="22"/>
      <c r="H20" s="23"/>
      <c r="I20" s="24"/>
      <c r="J20" s="25" t="s">
        <v>44</v>
      </c>
      <c r="K20" s="26" t="s">
        <v>45</v>
      </c>
      <c r="L20" s="27"/>
      <c r="M20" s="28">
        <f t="shared" si="0"/>
        <v>0</v>
      </c>
      <c r="N20" s="29">
        <f t="shared" si="1"/>
        <v>0</v>
      </c>
    </row>
    <row r="21" spans="1:14" ht="19.2" customHeight="1" x14ac:dyDescent="0.2">
      <c r="A21" s="18">
        <v>16</v>
      </c>
      <c r="B21" s="19" t="s">
        <v>82</v>
      </c>
      <c r="C21" s="19" t="s">
        <v>89</v>
      </c>
      <c r="D21" s="20" t="s">
        <v>53</v>
      </c>
      <c r="E21" s="20" t="s">
        <v>90</v>
      </c>
      <c r="F21" s="21" t="s">
        <v>43</v>
      </c>
      <c r="G21" s="22"/>
      <c r="H21" s="23"/>
      <c r="I21" s="24"/>
      <c r="J21" s="25" t="s">
        <v>44</v>
      </c>
      <c r="K21" s="26" t="s">
        <v>45</v>
      </c>
      <c r="L21" s="27"/>
      <c r="M21" s="28">
        <f t="shared" si="0"/>
        <v>0</v>
      </c>
      <c r="N21" s="29">
        <f t="shared" si="1"/>
        <v>0</v>
      </c>
    </row>
    <row r="22" spans="1:14" ht="19.2" customHeight="1" x14ac:dyDescent="0.2">
      <c r="A22" s="18">
        <v>17</v>
      </c>
      <c r="B22" s="19" t="s">
        <v>82</v>
      </c>
      <c r="C22" s="19" t="s">
        <v>83</v>
      </c>
      <c r="D22" s="20" t="s">
        <v>91</v>
      </c>
      <c r="E22" s="20" t="s">
        <v>92</v>
      </c>
      <c r="F22" s="21" t="s">
        <v>43</v>
      </c>
      <c r="G22" s="22"/>
      <c r="H22" s="23"/>
      <c r="I22" s="24"/>
      <c r="J22" s="25" t="s">
        <v>44</v>
      </c>
      <c r="K22" s="26" t="s">
        <v>45</v>
      </c>
      <c r="L22" s="27"/>
      <c r="M22" s="28">
        <f t="shared" si="0"/>
        <v>0</v>
      </c>
      <c r="N22" s="29">
        <f t="shared" si="1"/>
        <v>0</v>
      </c>
    </row>
    <row r="23" spans="1:14" ht="19.2" customHeight="1" x14ac:dyDescent="0.2">
      <c r="A23" s="18">
        <v>18</v>
      </c>
      <c r="B23" s="19" t="s">
        <v>82</v>
      </c>
      <c r="C23" s="19" t="s">
        <v>83</v>
      </c>
      <c r="D23" s="20" t="s">
        <v>48</v>
      </c>
      <c r="E23" s="20" t="s">
        <v>93</v>
      </c>
      <c r="F23" s="21" t="s">
        <v>43</v>
      </c>
      <c r="G23" s="22"/>
      <c r="H23" s="23"/>
      <c r="I23" s="24"/>
      <c r="J23" s="25" t="s">
        <v>44</v>
      </c>
      <c r="K23" s="26" t="s">
        <v>45</v>
      </c>
      <c r="L23" s="27"/>
      <c r="M23" s="28">
        <f t="shared" si="0"/>
        <v>0</v>
      </c>
      <c r="N23" s="29">
        <f t="shared" si="1"/>
        <v>0</v>
      </c>
    </row>
    <row r="24" spans="1:14" ht="19.2" customHeight="1" x14ac:dyDescent="0.2">
      <c r="A24" s="18">
        <v>19</v>
      </c>
      <c r="B24" s="19" t="s">
        <v>82</v>
      </c>
      <c r="C24" s="19" t="s">
        <v>83</v>
      </c>
      <c r="D24" s="20" t="s">
        <v>46</v>
      </c>
      <c r="E24" s="20" t="s">
        <v>94</v>
      </c>
      <c r="F24" s="21" t="s">
        <v>43</v>
      </c>
      <c r="G24" s="22"/>
      <c r="H24" s="23"/>
      <c r="I24" s="24"/>
      <c r="J24" s="25" t="s">
        <v>44</v>
      </c>
      <c r="K24" s="26" t="s">
        <v>45</v>
      </c>
      <c r="L24" s="27"/>
      <c r="M24" s="28">
        <f t="shared" si="0"/>
        <v>0</v>
      </c>
      <c r="N24" s="29">
        <f t="shared" si="1"/>
        <v>0</v>
      </c>
    </row>
    <row r="25" spans="1:14" ht="19.2" customHeight="1" x14ac:dyDescent="0.2">
      <c r="A25" s="18">
        <v>20</v>
      </c>
      <c r="B25" s="19" t="s">
        <v>82</v>
      </c>
      <c r="C25" s="19" t="s">
        <v>83</v>
      </c>
      <c r="D25" s="20" t="s">
        <v>95</v>
      </c>
      <c r="E25" s="20" t="s">
        <v>96</v>
      </c>
      <c r="F25" s="21" t="s">
        <v>43</v>
      </c>
      <c r="G25" s="22"/>
      <c r="H25" s="23"/>
      <c r="I25" s="24"/>
      <c r="J25" s="25" t="s">
        <v>44</v>
      </c>
      <c r="K25" s="26" t="s">
        <v>45</v>
      </c>
      <c r="L25" s="27"/>
      <c r="M25" s="28">
        <f t="shared" si="0"/>
        <v>0</v>
      </c>
      <c r="N25" s="29">
        <f t="shared" si="1"/>
        <v>0</v>
      </c>
    </row>
    <row r="26" spans="1:14" ht="19.2" customHeight="1" x14ac:dyDescent="0.2">
      <c r="A26" s="18">
        <v>21</v>
      </c>
      <c r="B26" s="19" t="s">
        <v>82</v>
      </c>
      <c r="C26" s="19" t="s">
        <v>83</v>
      </c>
      <c r="D26" s="20" t="s">
        <v>50</v>
      </c>
      <c r="E26" s="20" t="s">
        <v>97</v>
      </c>
      <c r="F26" s="21" t="s">
        <v>43</v>
      </c>
      <c r="G26" s="22"/>
      <c r="H26" s="23"/>
      <c r="I26" s="24"/>
      <c r="J26" s="25" t="s">
        <v>44</v>
      </c>
      <c r="K26" s="26" t="s">
        <v>45</v>
      </c>
      <c r="L26" s="27"/>
      <c r="M26" s="28">
        <f t="shared" si="0"/>
        <v>0</v>
      </c>
      <c r="N26" s="29">
        <f t="shared" si="1"/>
        <v>0</v>
      </c>
    </row>
    <row r="27" spans="1:14" ht="19.2" customHeight="1" x14ac:dyDescent="0.2">
      <c r="A27" s="18">
        <v>22</v>
      </c>
      <c r="B27" s="19" t="s">
        <v>82</v>
      </c>
      <c r="C27" s="19" t="s">
        <v>85</v>
      </c>
      <c r="D27" s="20" t="s">
        <v>50</v>
      </c>
      <c r="E27" s="20" t="s">
        <v>98</v>
      </c>
      <c r="F27" s="21" t="s">
        <v>43</v>
      </c>
      <c r="G27" s="22"/>
      <c r="H27" s="23"/>
      <c r="I27" s="24"/>
      <c r="J27" s="25" t="s">
        <v>44</v>
      </c>
      <c r="K27" s="26" t="s">
        <v>45</v>
      </c>
      <c r="L27" s="27"/>
      <c r="M27" s="28">
        <f t="shared" si="0"/>
        <v>0</v>
      </c>
      <c r="N27" s="29">
        <f t="shared" si="1"/>
        <v>0</v>
      </c>
    </row>
    <row r="28" spans="1:14" ht="19.2" customHeight="1" x14ac:dyDescent="0.2">
      <c r="A28" s="18">
        <v>23</v>
      </c>
      <c r="B28" s="19" t="s">
        <v>82</v>
      </c>
      <c r="C28" s="19" t="s">
        <v>83</v>
      </c>
      <c r="D28" s="20" t="s">
        <v>48</v>
      </c>
      <c r="E28" s="20" t="s">
        <v>99</v>
      </c>
      <c r="F28" s="21" t="s">
        <v>43</v>
      </c>
      <c r="G28" s="22"/>
      <c r="H28" s="23"/>
      <c r="I28" s="24"/>
      <c r="J28" s="25" t="s">
        <v>44</v>
      </c>
      <c r="K28" s="26" t="s">
        <v>45</v>
      </c>
      <c r="L28" s="27"/>
      <c r="M28" s="28">
        <f t="shared" si="0"/>
        <v>0</v>
      </c>
      <c r="N28" s="29">
        <f t="shared" si="1"/>
        <v>0</v>
      </c>
    </row>
    <row r="29" spans="1:14" ht="19.2" customHeight="1" x14ac:dyDescent="0.2">
      <c r="A29" s="18">
        <v>24</v>
      </c>
      <c r="B29" s="19" t="s">
        <v>82</v>
      </c>
      <c r="C29" s="19" t="s">
        <v>83</v>
      </c>
      <c r="D29" s="20" t="s">
        <v>46</v>
      </c>
      <c r="E29" s="20" t="s">
        <v>100</v>
      </c>
      <c r="F29" s="21" t="s">
        <v>43</v>
      </c>
      <c r="G29" s="22"/>
      <c r="H29" s="23"/>
      <c r="I29" s="24"/>
      <c r="J29" s="25" t="s">
        <v>44</v>
      </c>
      <c r="K29" s="26" t="s">
        <v>45</v>
      </c>
      <c r="L29" s="27"/>
      <c r="M29" s="28">
        <f t="shared" si="0"/>
        <v>0</v>
      </c>
      <c r="N29" s="29">
        <f t="shared" si="1"/>
        <v>0</v>
      </c>
    </row>
    <row r="30" spans="1:14" ht="19.2" customHeight="1" x14ac:dyDescent="0.2">
      <c r="A30" s="18">
        <v>25</v>
      </c>
      <c r="B30" s="19" t="s">
        <v>82</v>
      </c>
      <c r="C30" s="19" t="s">
        <v>83</v>
      </c>
      <c r="D30" s="20" t="s">
        <v>41</v>
      </c>
      <c r="E30" s="20" t="s">
        <v>101</v>
      </c>
      <c r="F30" s="21" t="s">
        <v>43</v>
      </c>
      <c r="G30" s="22"/>
      <c r="H30" s="23"/>
      <c r="I30" s="24"/>
      <c r="J30" s="25" t="s">
        <v>44</v>
      </c>
      <c r="K30" s="26" t="s">
        <v>45</v>
      </c>
      <c r="L30" s="27"/>
      <c r="M30" s="28">
        <f t="shared" si="0"/>
        <v>0</v>
      </c>
      <c r="N30" s="29">
        <f t="shared" si="1"/>
        <v>0</v>
      </c>
    </row>
    <row r="31" spans="1:14" ht="19.2" customHeight="1" x14ac:dyDescent="0.2">
      <c r="A31" s="18">
        <v>26</v>
      </c>
      <c r="B31" s="19" t="s">
        <v>102</v>
      </c>
      <c r="C31" s="19" t="s">
        <v>67</v>
      </c>
      <c r="D31" s="20" t="s">
        <v>103</v>
      </c>
      <c r="E31" s="20" t="s">
        <v>104</v>
      </c>
      <c r="F31" s="21" t="s">
        <v>43</v>
      </c>
      <c r="G31" s="22"/>
      <c r="H31" s="23"/>
      <c r="I31" s="24"/>
      <c r="J31" s="25" t="s">
        <v>70</v>
      </c>
      <c r="K31" s="26" t="s">
        <v>105</v>
      </c>
      <c r="L31" s="27"/>
      <c r="M31" s="28">
        <f t="shared" si="0"/>
        <v>0</v>
      </c>
      <c r="N31" s="29">
        <f t="shared" si="1"/>
        <v>0</v>
      </c>
    </row>
    <row r="32" spans="1:14" ht="19.2" customHeight="1" x14ac:dyDescent="0.2">
      <c r="A32" s="18">
        <v>27</v>
      </c>
      <c r="B32" s="19" t="s">
        <v>102</v>
      </c>
      <c r="C32" s="19" t="s">
        <v>78</v>
      </c>
      <c r="D32" s="20" t="s">
        <v>106</v>
      </c>
      <c r="E32" s="20" t="s">
        <v>107</v>
      </c>
      <c r="F32" s="21" t="s">
        <v>43</v>
      </c>
      <c r="G32" s="22"/>
      <c r="H32" s="23"/>
      <c r="I32" s="24"/>
      <c r="J32" s="25" t="s">
        <v>70</v>
      </c>
      <c r="K32" s="26" t="s">
        <v>81</v>
      </c>
      <c r="L32" s="27"/>
      <c r="M32" s="28">
        <f t="shared" si="0"/>
        <v>0</v>
      </c>
      <c r="N32" s="29">
        <f t="shared" si="1"/>
        <v>0</v>
      </c>
    </row>
    <row r="33" spans="1:14" ht="19.2" customHeight="1" x14ac:dyDescent="0.2">
      <c r="A33" s="18">
        <v>28</v>
      </c>
      <c r="B33" s="19" t="s">
        <v>102</v>
      </c>
      <c r="C33" s="19" t="s">
        <v>58</v>
      </c>
      <c r="D33" s="20" t="s">
        <v>108</v>
      </c>
      <c r="E33" s="20" t="s">
        <v>109</v>
      </c>
      <c r="F33" s="21" t="s">
        <v>43</v>
      </c>
      <c r="G33" s="22"/>
      <c r="H33" s="23"/>
      <c r="I33" s="24"/>
      <c r="J33" s="25" t="s">
        <v>61</v>
      </c>
      <c r="K33" s="26" t="s">
        <v>110</v>
      </c>
      <c r="L33" s="27"/>
      <c r="M33" s="28">
        <f t="shared" si="0"/>
        <v>0</v>
      </c>
      <c r="N33" s="29">
        <f t="shared" si="1"/>
        <v>0</v>
      </c>
    </row>
    <row r="34" spans="1:14" ht="19.2" customHeight="1" x14ac:dyDescent="0.2">
      <c r="A34" s="18">
        <v>29</v>
      </c>
      <c r="B34" s="19" t="s">
        <v>102</v>
      </c>
      <c r="C34" s="19" t="s">
        <v>67</v>
      </c>
      <c r="D34" s="20" t="s">
        <v>111</v>
      </c>
      <c r="E34" s="20" t="s">
        <v>112</v>
      </c>
      <c r="F34" s="21" t="s">
        <v>43</v>
      </c>
      <c r="G34" s="22"/>
      <c r="H34" s="23"/>
      <c r="I34" s="24"/>
      <c r="J34" s="25" t="s">
        <v>70</v>
      </c>
      <c r="K34" s="26" t="s">
        <v>113</v>
      </c>
      <c r="L34" s="27"/>
      <c r="M34" s="28">
        <f t="shared" si="0"/>
        <v>0</v>
      </c>
      <c r="N34" s="29">
        <f t="shared" si="1"/>
        <v>0</v>
      </c>
    </row>
    <row r="35" spans="1:14" ht="19.2" customHeight="1" x14ac:dyDescent="0.2">
      <c r="A35" s="18">
        <v>30</v>
      </c>
      <c r="B35" s="19" t="s">
        <v>102</v>
      </c>
      <c r="C35" s="19" t="s">
        <v>78</v>
      </c>
      <c r="D35" s="20" t="s">
        <v>114</v>
      </c>
      <c r="E35" s="20" t="s">
        <v>115</v>
      </c>
      <c r="F35" s="21" t="s">
        <v>43</v>
      </c>
      <c r="G35" s="22"/>
      <c r="H35" s="23"/>
      <c r="I35" s="24"/>
      <c r="J35" s="25" t="s">
        <v>70</v>
      </c>
      <c r="K35" s="26" t="s">
        <v>116</v>
      </c>
      <c r="L35" s="27"/>
      <c r="M35" s="28">
        <f t="shared" si="0"/>
        <v>0</v>
      </c>
      <c r="N35" s="29">
        <f t="shared" si="1"/>
        <v>0</v>
      </c>
    </row>
    <row r="36" spans="1:14" ht="19.2" customHeight="1" x14ac:dyDescent="0.2">
      <c r="A36" s="18">
        <v>31</v>
      </c>
      <c r="B36" s="19" t="s">
        <v>102</v>
      </c>
      <c r="C36" s="19" t="s">
        <v>63</v>
      </c>
      <c r="D36" s="20" t="s">
        <v>117</v>
      </c>
      <c r="E36" s="20" t="s">
        <v>118</v>
      </c>
      <c r="F36" s="21" t="s">
        <v>43</v>
      </c>
      <c r="G36" s="22"/>
      <c r="H36" s="23"/>
      <c r="I36" s="24"/>
      <c r="J36" s="25" t="s">
        <v>61</v>
      </c>
      <c r="K36" s="26" t="s">
        <v>110</v>
      </c>
      <c r="L36" s="27"/>
      <c r="M36" s="28">
        <f t="shared" si="0"/>
        <v>0</v>
      </c>
      <c r="N36" s="29">
        <f t="shared" si="1"/>
        <v>0</v>
      </c>
    </row>
    <row r="37" spans="1:14" ht="19.2" customHeight="1" x14ac:dyDescent="0.2">
      <c r="A37" s="18">
        <v>32</v>
      </c>
      <c r="B37" s="19" t="s">
        <v>102</v>
      </c>
      <c r="C37" s="19" t="s">
        <v>58</v>
      </c>
      <c r="D37" s="20" t="s">
        <v>119</v>
      </c>
      <c r="E37" s="20" t="s">
        <v>120</v>
      </c>
      <c r="F37" s="21" t="s">
        <v>43</v>
      </c>
      <c r="G37" s="22"/>
      <c r="H37" s="23"/>
      <c r="I37" s="24"/>
      <c r="J37" s="25" t="s">
        <v>61</v>
      </c>
      <c r="K37" s="26" t="s">
        <v>62</v>
      </c>
      <c r="L37" s="27"/>
      <c r="M37" s="28">
        <f t="shared" si="0"/>
        <v>0</v>
      </c>
      <c r="N37" s="29">
        <f t="shared" si="1"/>
        <v>0</v>
      </c>
    </row>
    <row r="38" spans="1:14" ht="19.2" customHeight="1" x14ac:dyDescent="0.2">
      <c r="A38" s="18">
        <v>33</v>
      </c>
      <c r="B38" s="19" t="s">
        <v>121</v>
      </c>
      <c r="C38" s="19" t="s">
        <v>122</v>
      </c>
      <c r="D38" s="20" t="s">
        <v>123</v>
      </c>
      <c r="E38" s="20" t="s">
        <v>124</v>
      </c>
      <c r="F38" s="21" t="s">
        <v>43</v>
      </c>
      <c r="G38" s="22"/>
      <c r="H38" s="23"/>
      <c r="I38" s="24"/>
      <c r="J38" s="25" t="s">
        <v>61</v>
      </c>
      <c r="K38" s="26" t="s">
        <v>125</v>
      </c>
      <c r="L38" s="27"/>
      <c r="M38" s="28">
        <f t="shared" ref="M38:M55" si="2">IF(I33="コーポレートカード支払い不可",0,ROUNDDOWN(L38*0.005,0))</f>
        <v>0</v>
      </c>
      <c r="N38" s="29">
        <f t="shared" si="1"/>
        <v>0</v>
      </c>
    </row>
    <row r="39" spans="1:14" ht="19.2" customHeight="1" x14ac:dyDescent="0.2">
      <c r="A39" s="18">
        <v>34</v>
      </c>
      <c r="B39" s="19" t="s">
        <v>126</v>
      </c>
      <c r="C39" s="19" t="s">
        <v>67</v>
      </c>
      <c r="D39" s="20" t="s">
        <v>127</v>
      </c>
      <c r="E39" s="20" t="s">
        <v>128</v>
      </c>
      <c r="F39" s="21" t="s">
        <v>43</v>
      </c>
      <c r="G39" s="22"/>
      <c r="H39" s="23"/>
      <c r="I39" s="24"/>
      <c r="J39" s="25" t="s">
        <v>70</v>
      </c>
      <c r="K39" s="26" t="s">
        <v>129</v>
      </c>
      <c r="L39" s="27"/>
      <c r="M39" s="28">
        <f t="shared" si="2"/>
        <v>0</v>
      </c>
      <c r="N39" s="29">
        <f t="shared" si="1"/>
        <v>0</v>
      </c>
    </row>
    <row r="40" spans="1:14" ht="19.2" customHeight="1" x14ac:dyDescent="0.2">
      <c r="A40" s="18">
        <v>35</v>
      </c>
      <c r="B40" s="19" t="s">
        <v>126</v>
      </c>
      <c r="C40" s="19" t="s">
        <v>67</v>
      </c>
      <c r="D40" s="20" t="s">
        <v>130</v>
      </c>
      <c r="E40" s="20" t="s">
        <v>131</v>
      </c>
      <c r="F40" s="21" t="s">
        <v>43</v>
      </c>
      <c r="G40" s="22"/>
      <c r="H40" s="23"/>
      <c r="I40" s="24"/>
      <c r="J40" s="25" t="s">
        <v>70</v>
      </c>
      <c r="K40" s="26" t="s">
        <v>132</v>
      </c>
      <c r="L40" s="27"/>
      <c r="M40" s="28">
        <f t="shared" si="2"/>
        <v>0</v>
      </c>
      <c r="N40" s="29">
        <f t="shared" si="1"/>
        <v>0</v>
      </c>
    </row>
    <row r="41" spans="1:14" ht="19.2" customHeight="1" x14ac:dyDescent="0.2">
      <c r="A41" s="18">
        <v>36</v>
      </c>
      <c r="B41" s="19" t="s">
        <v>126</v>
      </c>
      <c r="C41" s="19" t="s">
        <v>67</v>
      </c>
      <c r="D41" s="20" t="s">
        <v>133</v>
      </c>
      <c r="E41" s="20" t="s">
        <v>134</v>
      </c>
      <c r="F41" s="21" t="s">
        <v>43</v>
      </c>
      <c r="G41" s="22"/>
      <c r="H41" s="23"/>
      <c r="I41" s="24"/>
      <c r="J41" s="25" t="s">
        <v>70</v>
      </c>
      <c r="K41" s="26" t="s">
        <v>135</v>
      </c>
      <c r="L41" s="27"/>
      <c r="M41" s="28">
        <f t="shared" si="2"/>
        <v>0</v>
      </c>
      <c r="N41" s="29">
        <f t="shared" si="1"/>
        <v>0</v>
      </c>
    </row>
    <row r="42" spans="1:14" ht="19.2" customHeight="1" x14ac:dyDescent="0.2">
      <c r="A42" s="18">
        <v>37</v>
      </c>
      <c r="B42" s="19" t="s">
        <v>136</v>
      </c>
      <c r="C42" s="19" t="s">
        <v>137</v>
      </c>
      <c r="D42" s="20" t="s">
        <v>138</v>
      </c>
      <c r="E42" s="20" t="s">
        <v>53</v>
      </c>
      <c r="F42" s="21" t="s">
        <v>43</v>
      </c>
      <c r="G42" s="22"/>
      <c r="H42" s="23"/>
      <c r="I42" s="24"/>
      <c r="J42" s="25" t="s">
        <v>70</v>
      </c>
      <c r="K42" s="26" t="s">
        <v>139</v>
      </c>
      <c r="L42" s="27"/>
      <c r="M42" s="28">
        <f t="shared" si="2"/>
        <v>0</v>
      </c>
      <c r="N42" s="29">
        <f t="shared" si="1"/>
        <v>0</v>
      </c>
    </row>
    <row r="43" spans="1:14" ht="19.2" customHeight="1" x14ac:dyDescent="0.2">
      <c r="A43" s="18">
        <v>38</v>
      </c>
      <c r="B43" s="19" t="s">
        <v>136</v>
      </c>
      <c r="C43" s="19" t="s">
        <v>140</v>
      </c>
      <c r="D43" s="20" t="s">
        <v>141</v>
      </c>
      <c r="E43" s="20" t="s">
        <v>53</v>
      </c>
      <c r="F43" s="21" t="s">
        <v>43</v>
      </c>
      <c r="G43" s="22"/>
      <c r="H43" s="23"/>
      <c r="I43" s="24"/>
      <c r="J43" s="25" t="s">
        <v>70</v>
      </c>
      <c r="K43" s="26" t="s">
        <v>139</v>
      </c>
      <c r="L43" s="27"/>
      <c r="M43" s="28">
        <f t="shared" si="2"/>
        <v>0</v>
      </c>
      <c r="N43" s="29">
        <f t="shared" si="1"/>
        <v>0</v>
      </c>
    </row>
    <row r="44" spans="1:14" ht="19.2" customHeight="1" x14ac:dyDescent="0.2">
      <c r="A44" s="18">
        <v>39</v>
      </c>
      <c r="B44" s="19" t="s">
        <v>136</v>
      </c>
      <c r="C44" s="19" t="s">
        <v>142</v>
      </c>
      <c r="D44" s="20" t="s">
        <v>143</v>
      </c>
      <c r="E44" s="20" t="s">
        <v>53</v>
      </c>
      <c r="F44" s="21" t="s">
        <v>43</v>
      </c>
      <c r="G44" s="22"/>
      <c r="H44" s="23"/>
      <c r="I44" s="24"/>
      <c r="J44" s="25" t="s">
        <v>70</v>
      </c>
      <c r="K44" s="26" t="s">
        <v>139</v>
      </c>
      <c r="L44" s="27"/>
      <c r="M44" s="28">
        <f t="shared" si="2"/>
        <v>0</v>
      </c>
      <c r="N44" s="29">
        <f t="shared" si="1"/>
        <v>0</v>
      </c>
    </row>
    <row r="45" spans="1:14" ht="19.2" customHeight="1" x14ac:dyDescent="0.2">
      <c r="A45" s="18">
        <v>40</v>
      </c>
      <c r="B45" s="19" t="s">
        <v>136</v>
      </c>
      <c r="C45" s="19" t="s">
        <v>144</v>
      </c>
      <c r="D45" s="20" t="s">
        <v>145</v>
      </c>
      <c r="E45" s="20" t="s">
        <v>53</v>
      </c>
      <c r="F45" s="21" t="s">
        <v>43</v>
      </c>
      <c r="G45" s="22"/>
      <c r="H45" s="23"/>
      <c r="I45" s="24"/>
      <c r="J45" s="25" t="s">
        <v>70</v>
      </c>
      <c r="K45" s="26" t="s">
        <v>139</v>
      </c>
      <c r="L45" s="27"/>
      <c r="M45" s="28">
        <f t="shared" si="2"/>
        <v>0</v>
      </c>
      <c r="N45" s="29">
        <f t="shared" si="1"/>
        <v>0</v>
      </c>
    </row>
    <row r="46" spans="1:14" ht="19.2" customHeight="1" x14ac:dyDescent="0.2">
      <c r="A46" s="18">
        <v>41</v>
      </c>
      <c r="B46" s="19" t="s">
        <v>146</v>
      </c>
      <c r="C46" s="19" t="s">
        <v>147</v>
      </c>
      <c r="D46" s="20" t="s">
        <v>148</v>
      </c>
      <c r="E46" s="20" t="s">
        <v>53</v>
      </c>
      <c r="F46" s="21" t="s">
        <v>43</v>
      </c>
      <c r="G46" s="22"/>
      <c r="H46" s="23"/>
      <c r="I46" s="24"/>
      <c r="J46" s="25" t="s">
        <v>61</v>
      </c>
      <c r="K46" s="26" t="s">
        <v>149</v>
      </c>
      <c r="L46" s="27"/>
      <c r="M46" s="28">
        <f t="shared" si="2"/>
        <v>0</v>
      </c>
      <c r="N46" s="29">
        <f t="shared" si="1"/>
        <v>0</v>
      </c>
    </row>
    <row r="47" spans="1:14" ht="19.2" customHeight="1" x14ac:dyDescent="0.2">
      <c r="A47" s="18">
        <v>42</v>
      </c>
      <c r="B47" s="19" t="s">
        <v>150</v>
      </c>
      <c r="C47" s="19" t="s">
        <v>40</v>
      </c>
      <c r="D47" s="20" t="s">
        <v>151</v>
      </c>
      <c r="E47" s="20" t="s">
        <v>152</v>
      </c>
      <c r="F47" s="21">
        <v>0</v>
      </c>
      <c r="G47" s="22"/>
      <c r="H47" s="23"/>
      <c r="I47" s="24"/>
      <c r="J47" s="25" t="s">
        <v>153</v>
      </c>
      <c r="K47" s="26" t="s">
        <v>154</v>
      </c>
      <c r="L47" s="27"/>
      <c r="M47" s="28">
        <f t="shared" si="2"/>
        <v>0</v>
      </c>
      <c r="N47" s="29">
        <f t="shared" si="1"/>
        <v>0</v>
      </c>
    </row>
    <row r="48" spans="1:14" ht="19.2" customHeight="1" x14ac:dyDescent="0.2">
      <c r="A48" s="18">
        <v>43</v>
      </c>
      <c r="B48" s="19" t="s">
        <v>150</v>
      </c>
      <c r="C48" s="19" t="s">
        <v>40</v>
      </c>
      <c r="D48" s="20" t="s">
        <v>155</v>
      </c>
      <c r="E48" s="20" t="s">
        <v>156</v>
      </c>
      <c r="F48" s="21">
        <v>0</v>
      </c>
      <c r="G48" s="22"/>
      <c r="H48" s="23"/>
      <c r="I48" s="24"/>
      <c r="J48" s="25" t="s">
        <v>153</v>
      </c>
      <c r="K48" s="26" t="s">
        <v>154</v>
      </c>
      <c r="L48" s="27"/>
      <c r="M48" s="28">
        <f t="shared" si="2"/>
        <v>0</v>
      </c>
      <c r="N48" s="29">
        <f t="shared" si="1"/>
        <v>0</v>
      </c>
    </row>
    <row r="49" spans="1:14" ht="19.2" customHeight="1" x14ac:dyDescent="0.2">
      <c r="A49" s="18">
        <v>44</v>
      </c>
      <c r="B49" s="19" t="s">
        <v>150</v>
      </c>
      <c r="C49" s="19" t="s">
        <v>157</v>
      </c>
      <c r="D49" s="20" t="s">
        <v>158</v>
      </c>
      <c r="E49" s="20" t="s">
        <v>159</v>
      </c>
      <c r="F49" s="21">
        <v>0</v>
      </c>
      <c r="G49" s="22"/>
      <c r="H49" s="23"/>
      <c r="I49" s="24"/>
      <c r="J49" s="25" t="s">
        <v>153</v>
      </c>
      <c r="K49" s="26" t="s">
        <v>154</v>
      </c>
      <c r="L49" s="27"/>
      <c r="M49" s="28">
        <f t="shared" si="2"/>
        <v>0</v>
      </c>
      <c r="N49" s="29">
        <f t="shared" si="1"/>
        <v>0</v>
      </c>
    </row>
    <row r="50" spans="1:14" ht="19.2" customHeight="1" x14ac:dyDescent="0.2">
      <c r="A50" s="18">
        <v>45</v>
      </c>
      <c r="B50" s="19" t="s">
        <v>150</v>
      </c>
      <c r="C50" s="19" t="s">
        <v>157</v>
      </c>
      <c r="D50" s="20" t="s">
        <v>160</v>
      </c>
      <c r="E50" s="20" t="s">
        <v>161</v>
      </c>
      <c r="F50" s="21">
        <v>0</v>
      </c>
      <c r="G50" s="22"/>
      <c r="H50" s="23"/>
      <c r="I50" s="24"/>
      <c r="J50" s="25" t="s">
        <v>153</v>
      </c>
      <c r="K50" s="26" t="s">
        <v>154</v>
      </c>
      <c r="L50" s="27"/>
      <c r="M50" s="28">
        <f t="shared" si="2"/>
        <v>0</v>
      </c>
      <c r="N50" s="29">
        <f t="shared" si="1"/>
        <v>0</v>
      </c>
    </row>
    <row r="51" spans="1:14" ht="19.2" customHeight="1" x14ac:dyDescent="0.2">
      <c r="A51" s="18">
        <v>46</v>
      </c>
      <c r="B51" s="19" t="s">
        <v>150</v>
      </c>
      <c r="C51" s="19" t="s">
        <v>157</v>
      </c>
      <c r="D51" s="20" t="s">
        <v>162</v>
      </c>
      <c r="E51" s="20" t="s">
        <v>163</v>
      </c>
      <c r="F51" s="21">
        <v>0</v>
      </c>
      <c r="G51" s="22"/>
      <c r="H51" s="23"/>
      <c r="I51" s="24"/>
      <c r="J51" s="25" t="s">
        <v>153</v>
      </c>
      <c r="K51" s="26" t="s">
        <v>154</v>
      </c>
      <c r="L51" s="27"/>
      <c r="M51" s="28">
        <f t="shared" si="2"/>
        <v>0</v>
      </c>
      <c r="N51" s="29">
        <f t="shared" si="1"/>
        <v>0</v>
      </c>
    </row>
    <row r="52" spans="1:14" ht="19.2" customHeight="1" x14ac:dyDescent="0.2">
      <c r="A52" s="18">
        <v>47</v>
      </c>
      <c r="B52" s="19" t="s">
        <v>150</v>
      </c>
      <c r="C52" s="19" t="s">
        <v>157</v>
      </c>
      <c r="D52" s="20" t="s">
        <v>164</v>
      </c>
      <c r="E52" s="20" t="s">
        <v>165</v>
      </c>
      <c r="F52" s="21">
        <v>0</v>
      </c>
      <c r="G52" s="22"/>
      <c r="H52" s="23"/>
      <c r="I52" s="24"/>
      <c r="J52" s="25" t="s">
        <v>153</v>
      </c>
      <c r="K52" s="26" t="s">
        <v>154</v>
      </c>
      <c r="L52" s="27"/>
      <c r="M52" s="28">
        <f t="shared" si="2"/>
        <v>0</v>
      </c>
      <c r="N52" s="29">
        <f t="shared" si="1"/>
        <v>0</v>
      </c>
    </row>
    <row r="53" spans="1:14" ht="19.2" customHeight="1" x14ac:dyDescent="0.2">
      <c r="A53" s="18">
        <v>48</v>
      </c>
      <c r="B53" s="19" t="s">
        <v>150</v>
      </c>
      <c r="C53" s="19" t="s">
        <v>40</v>
      </c>
      <c r="D53" s="20" t="s">
        <v>166</v>
      </c>
      <c r="E53" s="20" t="s">
        <v>167</v>
      </c>
      <c r="F53" s="21">
        <v>0</v>
      </c>
      <c r="G53" s="22"/>
      <c r="H53" s="23"/>
      <c r="I53" s="24"/>
      <c r="J53" s="25" t="s">
        <v>153</v>
      </c>
      <c r="K53" s="26" t="s">
        <v>154</v>
      </c>
      <c r="L53" s="27"/>
      <c r="M53" s="28">
        <f t="shared" si="2"/>
        <v>0</v>
      </c>
      <c r="N53" s="29">
        <f t="shared" si="1"/>
        <v>0</v>
      </c>
    </row>
    <row r="54" spans="1:14" ht="19.2" customHeight="1" x14ac:dyDescent="0.2">
      <c r="A54" s="18">
        <v>49</v>
      </c>
      <c r="B54" s="19" t="s">
        <v>150</v>
      </c>
      <c r="C54" s="19" t="s">
        <v>40</v>
      </c>
      <c r="D54" s="20" t="s">
        <v>168</v>
      </c>
      <c r="E54" s="20" t="s">
        <v>169</v>
      </c>
      <c r="F54" s="21">
        <v>0</v>
      </c>
      <c r="G54" s="22"/>
      <c r="H54" s="23"/>
      <c r="I54" s="24"/>
      <c r="J54" s="25" t="s">
        <v>153</v>
      </c>
      <c r="K54" s="26" t="s">
        <v>154</v>
      </c>
      <c r="L54" s="27"/>
      <c r="M54" s="28">
        <f t="shared" si="2"/>
        <v>0</v>
      </c>
      <c r="N54" s="29">
        <f t="shared" si="1"/>
        <v>0</v>
      </c>
    </row>
    <row r="55" spans="1:14" ht="19.2" customHeight="1" x14ac:dyDescent="0.2">
      <c r="A55" s="18">
        <v>50</v>
      </c>
      <c r="B55" s="19" t="s">
        <v>150</v>
      </c>
      <c r="C55" s="19" t="s">
        <v>40</v>
      </c>
      <c r="D55" s="20" t="s">
        <v>170</v>
      </c>
      <c r="E55" s="20" t="s">
        <v>171</v>
      </c>
      <c r="F55" s="21">
        <v>0</v>
      </c>
      <c r="G55" s="22"/>
      <c r="H55" s="23"/>
      <c r="I55" s="24"/>
      <c r="J55" s="25" t="s">
        <v>153</v>
      </c>
      <c r="K55" s="26" t="s">
        <v>154</v>
      </c>
      <c r="L55" s="27"/>
      <c r="M55" s="28">
        <f t="shared" si="2"/>
        <v>0</v>
      </c>
      <c r="N55" s="29">
        <f t="shared" si="1"/>
        <v>0</v>
      </c>
    </row>
    <row r="56" spans="1:14" ht="19.2" customHeight="1" thickBot="1" x14ac:dyDescent="0.25">
      <c r="A56" s="18">
        <v>51</v>
      </c>
      <c r="B56" s="19" t="s">
        <v>150</v>
      </c>
      <c r="C56" s="19" t="s">
        <v>40</v>
      </c>
      <c r="D56" s="20" t="s">
        <v>172</v>
      </c>
      <c r="E56" s="20" t="s">
        <v>173</v>
      </c>
      <c r="F56" s="21">
        <v>0</v>
      </c>
      <c r="G56" s="30"/>
      <c r="H56" s="31"/>
      <c r="I56" s="32"/>
      <c r="J56" s="25" t="s">
        <v>153</v>
      </c>
      <c r="K56" s="26" t="s">
        <v>154</v>
      </c>
      <c r="L56" s="33"/>
      <c r="M56" s="28"/>
      <c r="N56" s="29">
        <f t="shared" si="1"/>
        <v>0</v>
      </c>
    </row>
  </sheetData>
  <sheetProtection selectLockedCells="1"/>
  <autoFilter ref="A4:N56" xr:uid="{0B7D5799-8F27-4489-9E20-26E60AB9EB53}">
    <filterColumn colId="5" showButton="0"/>
    <filterColumn colId="6" showButton="0"/>
    <filterColumn colId="7" showButton="0"/>
  </autoFilter>
  <mergeCells count="14">
    <mergeCell ref="A4:A5"/>
    <mergeCell ref="B4:B5"/>
    <mergeCell ref="C4:C5"/>
    <mergeCell ref="D4:D5"/>
    <mergeCell ref="E4:E5"/>
    <mergeCell ref="L4:L5"/>
    <mergeCell ref="M4:M5"/>
    <mergeCell ref="N4:N5"/>
    <mergeCell ref="O6:Q7"/>
    <mergeCell ref="G1:J1"/>
    <mergeCell ref="K1:N1"/>
    <mergeCell ref="F4:I4"/>
    <mergeCell ref="J4:J5"/>
    <mergeCell ref="K4:K5"/>
  </mergeCells>
  <phoneticPr fontId="3"/>
  <conditionalFormatting sqref="F6:I56">
    <cfRule type="expression" dxfId="0" priority="1" stopIfTrue="1">
      <formula>$F6&lt;&gt;"○"</formula>
    </cfRule>
  </conditionalFormatting>
  <dataValidations count="1">
    <dataValidation type="list" allowBlank="1" showInputMessage="1" showErrorMessage="1"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65537 JG65537 TC65537 ACY65537 AMU65537 AWQ65537 BGM65537 BQI65537 CAE65537 CKA65537 CTW65537 DDS65537 DNO65537 DXK65537 EHG65537 ERC65537 FAY65537 FKU65537 FUQ65537 GEM65537 GOI65537 GYE65537 HIA65537 HRW65537 IBS65537 ILO65537 IVK65537 JFG65537 JPC65537 JYY65537 KIU65537 KSQ65537 LCM65537 LMI65537 LWE65537 MGA65537 MPW65537 MZS65537 NJO65537 NTK65537 ODG65537 ONC65537 OWY65537 PGU65537 PQQ65537 QAM65537 QKI65537 QUE65537 REA65537 RNW65537 RXS65537 SHO65537 SRK65537 TBG65537 TLC65537 TUY65537 UEU65537 UOQ65537 UYM65537 VII65537 VSE65537 WCA65537 WLW65537 WVS65537 K131073 JG131073 TC131073 ACY131073 AMU131073 AWQ131073 BGM131073 BQI131073 CAE131073 CKA131073 CTW131073 DDS131073 DNO131073 DXK131073 EHG131073 ERC131073 FAY131073 FKU131073 FUQ131073 GEM131073 GOI131073 GYE131073 HIA131073 HRW131073 IBS131073 ILO131073 IVK131073 JFG131073 JPC131073 JYY131073 KIU131073 KSQ131073 LCM131073 LMI131073 LWE131073 MGA131073 MPW131073 MZS131073 NJO131073 NTK131073 ODG131073 ONC131073 OWY131073 PGU131073 PQQ131073 QAM131073 QKI131073 QUE131073 REA131073 RNW131073 RXS131073 SHO131073 SRK131073 TBG131073 TLC131073 TUY131073 UEU131073 UOQ131073 UYM131073 VII131073 VSE131073 WCA131073 WLW131073 WVS131073 K196609 JG196609 TC196609 ACY196609 AMU196609 AWQ196609 BGM196609 BQI196609 CAE196609 CKA196609 CTW196609 DDS196609 DNO196609 DXK196609 EHG196609 ERC196609 FAY196609 FKU196609 FUQ196609 GEM196609 GOI196609 GYE196609 HIA196609 HRW196609 IBS196609 ILO196609 IVK196609 JFG196609 JPC196609 JYY196609 KIU196609 KSQ196609 LCM196609 LMI196609 LWE196609 MGA196609 MPW196609 MZS196609 NJO196609 NTK196609 ODG196609 ONC196609 OWY196609 PGU196609 PQQ196609 QAM196609 QKI196609 QUE196609 REA196609 RNW196609 RXS196609 SHO196609 SRK196609 TBG196609 TLC196609 TUY196609 UEU196609 UOQ196609 UYM196609 VII196609 VSE196609 WCA196609 WLW196609 WVS196609 K262145 JG262145 TC262145 ACY262145 AMU262145 AWQ262145 BGM262145 BQI262145 CAE262145 CKA262145 CTW262145 DDS262145 DNO262145 DXK262145 EHG262145 ERC262145 FAY262145 FKU262145 FUQ262145 GEM262145 GOI262145 GYE262145 HIA262145 HRW262145 IBS262145 ILO262145 IVK262145 JFG262145 JPC262145 JYY262145 KIU262145 KSQ262145 LCM262145 LMI262145 LWE262145 MGA262145 MPW262145 MZS262145 NJO262145 NTK262145 ODG262145 ONC262145 OWY262145 PGU262145 PQQ262145 QAM262145 QKI262145 QUE262145 REA262145 RNW262145 RXS262145 SHO262145 SRK262145 TBG262145 TLC262145 TUY262145 UEU262145 UOQ262145 UYM262145 VII262145 VSE262145 WCA262145 WLW262145 WVS262145 K327681 JG327681 TC327681 ACY327681 AMU327681 AWQ327681 BGM327681 BQI327681 CAE327681 CKA327681 CTW327681 DDS327681 DNO327681 DXK327681 EHG327681 ERC327681 FAY327681 FKU327681 FUQ327681 GEM327681 GOI327681 GYE327681 HIA327681 HRW327681 IBS327681 ILO327681 IVK327681 JFG327681 JPC327681 JYY327681 KIU327681 KSQ327681 LCM327681 LMI327681 LWE327681 MGA327681 MPW327681 MZS327681 NJO327681 NTK327681 ODG327681 ONC327681 OWY327681 PGU327681 PQQ327681 QAM327681 QKI327681 QUE327681 REA327681 RNW327681 RXS327681 SHO327681 SRK327681 TBG327681 TLC327681 TUY327681 UEU327681 UOQ327681 UYM327681 VII327681 VSE327681 WCA327681 WLW327681 WVS327681 K393217 JG393217 TC393217 ACY393217 AMU393217 AWQ393217 BGM393217 BQI393217 CAE393217 CKA393217 CTW393217 DDS393217 DNO393217 DXK393217 EHG393217 ERC393217 FAY393217 FKU393217 FUQ393217 GEM393217 GOI393217 GYE393217 HIA393217 HRW393217 IBS393217 ILO393217 IVK393217 JFG393217 JPC393217 JYY393217 KIU393217 KSQ393217 LCM393217 LMI393217 LWE393217 MGA393217 MPW393217 MZS393217 NJO393217 NTK393217 ODG393217 ONC393217 OWY393217 PGU393217 PQQ393217 QAM393217 QKI393217 QUE393217 REA393217 RNW393217 RXS393217 SHO393217 SRK393217 TBG393217 TLC393217 TUY393217 UEU393217 UOQ393217 UYM393217 VII393217 VSE393217 WCA393217 WLW393217 WVS393217 K458753 JG458753 TC458753 ACY458753 AMU458753 AWQ458753 BGM458753 BQI458753 CAE458753 CKA458753 CTW458753 DDS458753 DNO458753 DXK458753 EHG458753 ERC458753 FAY458753 FKU458753 FUQ458753 GEM458753 GOI458753 GYE458753 HIA458753 HRW458753 IBS458753 ILO458753 IVK458753 JFG458753 JPC458753 JYY458753 KIU458753 KSQ458753 LCM458753 LMI458753 LWE458753 MGA458753 MPW458753 MZS458753 NJO458753 NTK458753 ODG458753 ONC458753 OWY458753 PGU458753 PQQ458753 QAM458753 QKI458753 QUE458753 REA458753 RNW458753 RXS458753 SHO458753 SRK458753 TBG458753 TLC458753 TUY458753 UEU458753 UOQ458753 UYM458753 VII458753 VSE458753 WCA458753 WLW458753 WVS458753 K524289 JG524289 TC524289 ACY524289 AMU524289 AWQ524289 BGM524289 BQI524289 CAE524289 CKA524289 CTW524289 DDS524289 DNO524289 DXK524289 EHG524289 ERC524289 FAY524289 FKU524289 FUQ524289 GEM524289 GOI524289 GYE524289 HIA524289 HRW524289 IBS524289 ILO524289 IVK524289 JFG524289 JPC524289 JYY524289 KIU524289 KSQ524289 LCM524289 LMI524289 LWE524289 MGA524289 MPW524289 MZS524289 NJO524289 NTK524289 ODG524289 ONC524289 OWY524289 PGU524289 PQQ524289 QAM524289 QKI524289 QUE524289 REA524289 RNW524289 RXS524289 SHO524289 SRK524289 TBG524289 TLC524289 TUY524289 UEU524289 UOQ524289 UYM524289 VII524289 VSE524289 WCA524289 WLW524289 WVS524289 K589825 JG589825 TC589825 ACY589825 AMU589825 AWQ589825 BGM589825 BQI589825 CAE589825 CKA589825 CTW589825 DDS589825 DNO589825 DXK589825 EHG589825 ERC589825 FAY589825 FKU589825 FUQ589825 GEM589825 GOI589825 GYE589825 HIA589825 HRW589825 IBS589825 ILO589825 IVK589825 JFG589825 JPC589825 JYY589825 KIU589825 KSQ589825 LCM589825 LMI589825 LWE589825 MGA589825 MPW589825 MZS589825 NJO589825 NTK589825 ODG589825 ONC589825 OWY589825 PGU589825 PQQ589825 QAM589825 QKI589825 QUE589825 REA589825 RNW589825 RXS589825 SHO589825 SRK589825 TBG589825 TLC589825 TUY589825 UEU589825 UOQ589825 UYM589825 VII589825 VSE589825 WCA589825 WLW589825 WVS589825 K655361 JG655361 TC655361 ACY655361 AMU655361 AWQ655361 BGM655361 BQI655361 CAE655361 CKA655361 CTW655361 DDS655361 DNO655361 DXK655361 EHG655361 ERC655361 FAY655361 FKU655361 FUQ655361 GEM655361 GOI655361 GYE655361 HIA655361 HRW655361 IBS655361 ILO655361 IVK655361 JFG655361 JPC655361 JYY655361 KIU655361 KSQ655361 LCM655361 LMI655361 LWE655361 MGA655361 MPW655361 MZS655361 NJO655361 NTK655361 ODG655361 ONC655361 OWY655361 PGU655361 PQQ655361 QAM655361 QKI655361 QUE655361 REA655361 RNW655361 RXS655361 SHO655361 SRK655361 TBG655361 TLC655361 TUY655361 UEU655361 UOQ655361 UYM655361 VII655361 VSE655361 WCA655361 WLW655361 WVS655361 K720897 JG720897 TC720897 ACY720897 AMU720897 AWQ720897 BGM720897 BQI720897 CAE720897 CKA720897 CTW720897 DDS720897 DNO720897 DXK720897 EHG720897 ERC720897 FAY720897 FKU720897 FUQ720897 GEM720897 GOI720897 GYE720897 HIA720897 HRW720897 IBS720897 ILO720897 IVK720897 JFG720897 JPC720897 JYY720897 KIU720897 KSQ720897 LCM720897 LMI720897 LWE720897 MGA720897 MPW720897 MZS720897 NJO720897 NTK720897 ODG720897 ONC720897 OWY720897 PGU720897 PQQ720897 QAM720897 QKI720897 QUE720897 REA720897 RNW720897 RXS720897 SHO720897 SRK720897 TBG720897 TLC720897 TUY720897 UEU720897 UOQ720897 UYM720897 VII720897 VSE720897 WCA720897 WLW720897 WVS720897 K786433 JG786433 TC786433 ACY786433 AMU786433 AWQ786433 BGM786433 BQI786433 CAE786433 CKA786433 CTW786433 DDS786433 DNO786433 DXK786433 EHG786433 ERC786433 FAY786433 FKU786433 FUQ786433 GEM786433 GOI786433 GYE786433 HIA786433 HRW786433 IBS786433 ILO786433 IVK786433 JFG786433 JPC786433 JYY786433 KIU786433 KSQ786433 LCM786433 LMI786433 LWE786433 MGA786433 MPW786433 MZS786433 NJO786433 NTK786433 ODG786433 ONC786433 OWY786433 PGU786433 PQQ786433 QAM786433 QKI786433 QUE786433 REA786433 RNW786433 RXS786433 SHO786433 SRK786433 TBG786433 TLC786433 TUY786433 UEU786433 UOQ786433 UYM786433 VII786433 VSE786433 WCA786433 WLW786433 WVS786433 K851969 JG851969 TC851969 ACY851969 AMU851969 AWQ851969 BGM851969 BQI851969 CAE851969 CKA851969 CTW851969 DDS851969 DNO851969 DXK851969 EHG851969 ERC851969 FAY851969 FKU851969 FUQ851969 GEM851969 GOI851969 GYE851969 HIA851969 HRW851969 IBS851969 ILO851969 IVK851969 JFG851969 JPC851969 JYY851969 KIU851969 KSQ851969 LCM851969 LMI851969 LWE851969 MGA851969 MPW851969 MZS851969 NJO851969 NTK851969 ODG851969 ONC851969 OWY851969 PGU851969 PQQ851969 QAM851969 QKI851969 QUE851969 REA851969 RNW851969 RXS851969 SHO851969 SRK851969 TBG851969 TLC851969 TUY851969 UEU851969 UOQ851969 UYM851969 VII851969 VSE851969 WCA851969 WLW851969 WVS851969 K917505 JG917505 TC917505 ACY917505 AMU917505 AWQ917505 BGM917505 BQI917505 CAE917505 CKA917505 CTW917505 DDS917505 DNO917505 DXK917505 EHG917505 ERC917505 FAY917505 FKU917505 FUQ917505 GEM917505 GOI917505 GYE917505 HIA917505 HRW917505 IBS917505 ILO917505 IVK917505 JFG917505 JPC917505 JYY917505 KIU917505 KSQ917505 LCM917505 LMI917505 LWE917505 MGA917505 MPW917505 MZS917505 NJO917505 NTK917505 ODG917505 ONC917505 OWY917505 PGU917505 PQQ917505 QAM917505 QKI917505 QUE917505 REA917505 RNW917505 RXS917505 SHO917505 SRK917505 TBG917505 TLC917505 TUY917505 UEU917505 UOQ917505 UYM917505 VII917505 VSE917505 WCA917505 WLW917505 WVS917505 K983041 JG983041 TC983041 ACY983041 AMU983041 AWQ983041 BGM983041 BQI983041 CAE983041 CKA983041 CTW983041 DDS983041 DNO983041 DXK983041 EHG983041 ERC983041 FAY983041 FKU983041 FUQ983041 GEM983041 GOI983041 GYE983041 HIA983041 HRW983041 IBS983041 ILO983041 IVK983041 JFG983041 JPC983041 JYY983041 KIU983041 KSQ983041 LCM983041 LMI983041 LWE983041 MGA983041 MPW983041 MZS983041 NJO983041 NTK983041 ODG983041 ONC983041 OWY983041 PGU983041 PQQ983041 QAM983041 QKI983041 QUE983041 REA983041 RNW983041 RXS983041 SHO983041 SRK983041 TBG983041 TLC983041 TUY983041 UEU983041 UOQ983041 UYM983041 VII983041 VSE983041 WCA983041 WLW983041 WVS983041" xr:uid="{A24F2FCE-982D-4E4C-A299-3A3435FCFE39}">
      <formula1>"コーポレートカード支払い可,コーポレートカード支払い不可"</formula1>
    </dataValidation>
  </dataValidations>
  <printOptions horizontalCentered="1"/>
  <pageMargins left="0.39370078740157483" right="0.39370078740157483" top="0.78740157480314965" bottom="0.39370078740157483" header="0.31496062992125984" footer="0.19685039370078741"/>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入札書</vt:lpstr>
      <vt:lpstr>入札書（別紙）</vt:lpstr>
      <vt:lpstr>入札書（別紙） (記入方法)</vt:lpstr>
      <vt:lpstr>'入札書（別紙）'!Print_Area</vt:lpstr>
      <vt:lpstr>'入札書（別紙） (記入方法)'!Print_Area</vt:lpstr>
      <vt:lpstr>'入札書（別紙）'!Print_Titles</vt:lpstr>
      <vt:lpstr>'入札書（別紙） (記入方法)'!Print_Titles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峰 理佐子</dc:creator>
  <cp:lastModifiedBy>峰 理佐子</cp:lastModifiedBy>
  <dcterms:created xsi:type="dcterms:W3CDTF">2026-02-26T00:11:18Z</dcterms:created>
  <dcterms:modified xsi:type="dcterms:W3CDTF">2026-02-26T03:59:30Z</dcterms:modified>
</cp:coreProperties>
</file>