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60" windowHeight="8550" activeTab="0"/>
  </bookViews>
  <sheets>
    <sheet name="参加者統計 " sheetId="1" r:id="rId1"/>
  </sheets>
  <definedNames>
    <definedName name="_xlnm.Print_Area" localSheetId="0">'参加者統計 '!$A$2:$O$15</definedName>
  </definedNames>
  <calcPr fullCalcOnLoad="1"/>
</workbook>
</file>

<file path=xl/sharedStrings.xml><?xml version="1.0" encoding="utf-8"?>
<sst xmlns="http://schemas.openxmlformats.org/spreadsheetml/2006/main" count="32" uniqueCount="30">
  <si>
    <r>
      <t>住所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（市町村）</t>
    </r>
  </si>
  <si>
    <t>参加数</t>
  </si>
  <si>
    <t>男</t>
  </si>
  <si>
    <t>女</t>
  </si>
  <si>
    <t>２０歳代</t>
  </si>
  <si>
    <t>３０歳代</t>
  </si>
  <si>
    <t>４０歳代</t>
  </si>
  <si>
    <t>５０歳代</t>
  </si>
  <si>
    <t>６０歳代</t>
  </si>
  <si>
    <t>７０歳代</t>
  </si>
  <si>
    <t>８０歳代</t>
  </si>
  <si>
    <t>計</t>
  </si>
  <si>
    <t>福岡県</t>
  </si>
  <si>
    <t>性別　　年齢</t>
  </si>
  <si>
    <r>
      <t>県民公開講座『ここまでわかるあなたのからだ－好生館の最新画像診断－』　
参加者状況</t>
    </r>
    <r>
      <rPr>
        <sz val="20"/>
        <rFont val="ＭＳ Ｐゴシック"/>
        <family val="3"/>
      </rPr>
      <t>　</t>
    </r>
    <r>
      <rPr>
        <b/>
        <sz val="14"/>
        <rFont val="ＭＳ Ｐゴシック"/>
        <family val="3"/>
      </rPr>
      <t>2013/11/23（土）</t>
    </r>
    <r>
      <rPr>
        <b/>
        <sz val="18"/>
        <rFont val="ＭＳ Ｐゴシック"/>
        <family val="3"/>
      </rPr>
      <t>　</t>
    </r>
  </si>
  <si>
    <t>　　</t>
  </si>
  <si>
    <t>三養基郡</t>
  </si>
  <si>
    <t>伊万里市</t>
  </si>
  <si>
    <t>嬉野市</t>
  </si>
  <si>
    <t>杵島郡</t>
  </si>
  <si>
    <t>鳥栖市</t>
  </si>
  <si>
    <t>小城市</t>
  </si>
  <si>
    <t>神崎市</t>
  </si>
  <si>
    <t>佐賀市</t>
  </si>
  <si>
    <t>院外
104</t>
  </si>
  <si>
    <t>院内
26</t>
  </si>
  <si>
    <t>参加者数： 130 名</t>
  </si>
  <si>
    <t>地域別受講参加者</t>
  </si>
  <si>
    <t>年齢・性別</t>
  </si>
  <si>
    <t>院外・院内参加者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</si>
</sst>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view="pageBreakPreview" zoomScaleSheetLayoutView="100" zoomScalePageLayoutView="0" workbookViewId="0" topLeftCell="A2">
      <selection activeCell="N12" sqref="N12"/>
    </sheetView>
  </sheetViews>
  <sheetFormatPr defaultColWidth="9.00390625" defaultRowHeight="13.5"/>
  <cols>
    <col min="1" max="1" width="7.75390625" style="0" customWidth="1"/>
    <col min="2" max="12" width="9.625" style="0" customWidth="1"/>
    <col min="13" max="13" width="9.75390625" style="0" customWidth="1"/>
    <col min="14" max="14" width="9.625" style="0" customWidth="1"/>
    <col min="15" max="15" width="6.50390625" style="0" customWidth="1"/>
    <col min="16" max="16" width="9.625" style="0" customWidth="1"/>
    <col min="17" max="17" width="8.375" style="0" customWidth="1"/>
  </cols>
  <sheetData>
    <row r="1" ht="13.5" hidden="1"/>
    <row r="2" spans="1:17" ht="80.2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7"/>
      <c r="Q2" s="1"/>
    </row>
    <row r="3" spans="1:17" ht="22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"/>
    </row>
    <row r="4" spans="3:16" ht="40.5" customHeight="1" thickBot="1">
      <c r="C4" s="50" t="s">
        <v>26</v>
      </c>
      <c r="D4" s="51"/>
      <c r="E4" s="51"/>
      <c r="F4" s="52"/>
      <c r="G4" s="48" t="s">
        <v>15</v>
      </c>
      <c r="H4" s="49"/>
      <c r="I4" s="49"/>
      <c r="J4" s="49"/>
      <c r="K4" s="49"/>
      <c r="L4" s="49"/>
      <c r="M4" s="49"/>
      <c r="N4" s="49"/>
      <c r="O4" s="49"/>
      <c r="P4" s="49"/>
    </row>
    <row r="5" spans="1:17" ht="19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"/>
    </row>
    <row r="6" spans="2:16" ht="32.25" customHeight="1" thickBot="1">
      <c r="B6" s="19" t="s">
        <v>27</v>
      </c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2:16" ht="31.5" customHeight="1">
      <c r="B7" s="23" t="s">
        <v>0</v>
      </c>
      <c r="C7" s="27" t="s">
        <v>23</v>
      </c>
      <c r="D7" s="28" t="s">
        <v>22</v>
      </c>
      <c r="E7" s="28" t="s">
        <v>21</v>
      </c>
      <c r="F7" s="28" t="s">
        <v>20</v>
      </c>
      <c r="G7" s="28" t="s">
        <v>17</v>
      </c>
      <c r="H7" s="28" t="s">
        <v>18</v>
      </c>
      <c r="I7" s="28" t="s">
        <v>16</v>
      </c>
      <c r="J7" s="28" t="s">
        <v>19</v>
      </c>
      <c r="K7" s="28" t="s">
        <v>12</v>
      </c>
      <c r="L7" s="36" t="s">
        <v>11</v>
      </c>
      <c r="M7" s="42"/>
      <c r="N7" s="2"/>
      <c r="O7" s="2"/>
      <c r="P7" s="2"/>
    </row>
    <row r="8" spans="2:16" ht="26.25" customHeight="1" thickBot="1">
      <c r="B8" s="24" t="s">
        <v>1</v>
      </c>
      <c r="C8" s="22">
        <v>98</v>
      </c>
      <c r="D8" s="20">
        <v>11</v>
      </c>
      <c r="E8" s="20">
        <v>6</v>
      </c>
      <c r="F8" s="20">
        <v>5</v>
      </c>
      <c r="G8" s="20">
        <v>1</v>
      </c>
      <c r="H8" s="20">
        <v>1</v>
      </c>
      <c r="I8" s="20">
        <v>1</v>
      </c>
      <c r="J8" s="20">
        <v>1</v>
      </c>
      <c r="K8" s="20">
        <v>6</v>
      </c>
      <c r="L8" s="30">
        <f>SUM(C8:K8)</f>
        <v>130</v>
      </c>
      <c r="M8" s="42"/>
      <c r="N8" s="11"/>
      <c r="O8" s="2"/>
      <c r="P8" s="2"/>
    </row>
    <row r="9" spans="2:15" ht="19.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2"/>
      <c r="N9" s="2"/>
      <c r="O9" s="2"/>
    </row>
    <row r="10" spans="2:15" ht="26.25" customHeight="1" thickBot="1">
      <c r="B10" s="54" t="s">
        <v>28</v>
      </c>
      <c r="C10" s="54"/>
      <c r="D10" s="54"/>
      <c r="E10" s="11"/>
      <c r="F10" s="11"/>
      <c r="G10" s="11"/>
      <c r="H10" s="11"/>
      <c r="I10" s="11"/>
      <c r="J10" s="11"/>
      <c r="K10" s="11"/>
      <c r="L10" s="11"/>
      <c r="M10" s="43"/>
      <c r="N10" s="43"/>
      <c r="O10" s="2"/>
    </row>
    <row r="11" spans="2:14" ht="35.25" customHeight="1" thickBot="1">
      <c r="B11" s="41" t="s">
        <v>13</v>
      </c>
      <c r="C11" s="37" t="s">
        <v>4</v>
      </c>
      <c r="D11" s="38" t="s">
        <v>5</v>
      </c>
      <c r="E11" s="38" t="s">
        <v>6</v>
      </c>
      <c r="F11" s="38" t="s">
        <v>7</v>
      </c>
      <c r="G11" s="38" t="s">
        <v>8</v>
      </c>
      <c r="H11" s="38" t="s">
        <v>9</v>
      </c>
      <c r="I11" s="39" t="s">
        <v>10</v>
      </c>
      <c r="J11" s="13" t="s">
        <v>11</v>
      </c>
      <c r="K11" s="7"/>
      <c r="L11" s="44"/>
      <c r="N11" s="2"/>
    </row>
    <row r="12" spans="2:16" ht="37.5" customHeight="1">
      <c r="B12" s="26" t="s">
        <v>2</v>
      </c>
      <c r="C12" s="27">
        <v>1</v>
      </c>
      <c r="D12" s="28">
        <v>2</v>
      </c>
      <c r="E12" s="28">
        <v>5</v>
      </c>
      <c r="F12" s="28">
        <v>10</v>
      </c>
      <c r="G12" s="28">
        <v>12</v>
      </c>
      <c r="H12" s="29">
        <v>17</v>
      </c>
      <c r="I12" s="46">
        <v>8</v>
      </c>
      <c r="J12" s="34">
        <f>SUM(C12:I12)</f>
        <v>55</v>
      </c>
      <c r="K12" s="16"/>
      <c r="N12" s="17"/>
      <c r="O12" s="18"/>
      <c r="P12" s="8"/>
    </row>
    <row r="13" spans="2:16" ht="37.5" customHeight="1" thickBot="1">
      <c r="B13" s="30" t="s">
        <v>3</v>
      </c>
      <c r="C13" s="22">
        <v>3</v>
      </c>
      <c r="D13" s="20">
        <v>5</v>
      </c>
      <c r="E13" s="20">
        <v>12</v>
      </c>
      <c r="F13" s="20">
        <v>15</v>
      </c>
      <c r="G13" s="21">
        <v>18</v>
      </c>
      <c r="H13" s="21">
        <v>15</v>
      </c>
      <c r="I13" s="32">
        <v>7</v>
      </c>
      <c r="J13" s="35">
        <f>SUM(C13:I13)</f>
        <v>75</v>
      </c>
      <c r="K13" s="4"/>
      <c r="L13" s="15" t="s">
        <v>29</v>
      </c>
      <c r="N13" s="4"/>
      <c r="O13" s="4"/>
      <c r="P13" s="3"/>
    </row>
    <row r="14" spans="2:16" ht="37.5" customHeight="1" thickBot="1">
      <c r="B14" s="13" t="s">
        <v>11</v>
      </c>
      <c r="C14" s="31">
        <f aca="true" t="shared" si="0" ref="C14:J14">SUM(C12:C13)</f>
        <v>4</v>
      </c>
      <c r="D14" s="25">
        <f t="shared" si="0"/>
        <v>7</v>
      </c>
      <c r="E14" s="25">
        <f t="shared" si="0"/>
        <v>17</v>
      </c>
      <c r="F14" s="25">
        <f t="shared" si="0"/>
        <v>25</v>
      </c>
      <c r="G14" s="25">
        <f t="shared" si="0"/>
        <v>30</v>
      </c>
      <c r="H14" s="25">
        <f t="shared" si="0"/>
        <v>32</v>
      </c>
      <c r="I14" s="33">
        <f t="shared" si="0"/>
        <v>15</v>
      </c>
      <c r="J14" s="13">
        <f t="shared" si="0"/>
        <v>130</v>
      </c>
      <c r="K14" s="4"/>
      <c r="L14" s="40" t="s">
        <v>24</v>
      </c>
      <c r="M14" s="40" t="s">
        <v>25</v>
      </c>
      <c r="N14" s="4"/>
      <c r="O14" s="4"/>
      <c r="P14" s="3"/>
    </row>
    <row r="15" spans="2:17" ht="26.25" customHeight="1">
      <c r="B15" s="11"/>
      <c r="C15" s="14"/>
      <c r="D15" s="14"/>
      <c r="E15" s="14"/>
      <c r="F15" s="11"/>
      <c r="G15" s="10"/>
      <c r="H15" s="10"/>
      <c r="I15" s="11"/>
      <c r="J15" s="11"/>
      <c r="K15" s="9"/>
      <c r="L15" s="4"/>
      <c r="M15" s="4"/>
      <c r="N15" s="4"/>
      <c r="O15" s="4"/>
      <c r="P15" s="4"/>
      <c r="Q15" s="3"/>
    </row>
    <row r="16" spans="2:17" ht="13.5" customHeight="1">
      <c r="B16" s="9"/>
      <c r="C16" s="9"/>
      <c r="D16" s="9"/>
      <c r="E16" s="9"/>
      <c r="F16" s="4"/>
      <c r="G16" s="12"/>
      <c r="H16" s="5"/>
      <c r="I16" s="5"/>
      <c r="J16" s="53"/>
      <c r="K16" s="53"/>
      <c r="L16" s="4"/>
      <c r="M16" s="4"/>
      <c r="N16" s="3"/>
      <c r="O16" s="3"/>
      <c r="P16" s="6"/>
      <c r="Q16" s="3"/>
    </row>
  </sheetData>
  <sheetProtection/>
  <mergeCells count="4">
    <mergeCell ref="C4:F4"/>
    <mergeCell ref="J16:K16"/>
    <mergeCell ref="B10:D10"/>
    <mergeCell ref="A2:O2"/>
  </mergeCells>
  <printOptions horizontalCentered="1"/>
  <pageMargins left="0.35433070866141736" right="0.31496062992125984" top="0.5118110236220472" bottom="0.4330708661417323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佐賀県医療センター好生館</cp:lastModifiedBy>
  <cp:lastPrinted>2013-11-26T01:25:32Z</cp:lastPrinted>
  <dcterms:created xsi:type="dcterms:W3CDTF">2009-10-26T09:19:54Z</dcterms:created>
  <dcterms:modified xsi:type="dcterms:W3CDTF">2013-11-27T00:51:26Z</dcterms:modified>
  <cp:category/>
  <cp:version/>
  <cp:contentType/>
  <cp:contentStatus/>
</cp:coreProperties>
</file>